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EDS_SEM_po" sheetId="11" r:id="rId1"/>
    <sheet name="EDS_SEM_ccp" sheetId="8" r:id="rId2"/>
    <sheet name="EDS_SEM_pn" sheetId="10" r:id="rId3"/>
    <sheet name="EDS_SEM_various" sheetId="6" r:id="rId4"/>
    <sheet name="EDS_SEM_oxide" sheetId="9" r:id="rId5"/>
  </sheets>
  <calcPr calcId="152511"/>
</workbook>
</file>

<file path=xl/calcChain.xml><?xml version="1.0" encoding="utf-8"?>
<calcChain xmlns="http://schemas.openxmlformats.org/spreadsheetml/2006/main">
  <c r="S68" i="6" l="1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39" i="6"/>
  <c r="S40" i="6"/>
  <c r="S41" i="6"/>
  <c r="S42" i="6"/>
  <c r="S43" i="6"/>
  <c r="S44" i="6"/>
  <c r="S45" i="6"/>
  <c r="S46" i="6"/>
  <c r="S36" i="6"/>
  <c r="S24" i="6"/>
  <c r="S25" i="6"/>
  <c r="S26" i="6"/>
  <c r="S27" i="6"/>
  <c r="S28" i="6"/>
  <c r="S29" i="6"/>
  <c r="S30" i="6"/>
  <c r="S31" i="6"/>
  <c r="S32" i="6"/>
  <c r="S33" i="6"/>
  <c r="S34" i="6"/>
  <c r="S35" i="6"/>
  <c r="S23" i="6"/>
  <c r="S18" i="6"/>
  <c r="S19" i="6"/>
  <c r="S20" i="6"/>
  <c r="S9" i="6"/>
  <c r="S15" i="6"/>
  <c r="S14" i="6"/>
  <c r="S13" i="6"/>
  <c r="S12" i="6"/>
  <c r="S11" i="6"/>
  <c r="S10" i="6"/>
  <c r="S8" i="6"/>
  <c r="S25" i="11"/>
  <c r="S5" i="11"/>
  <c r="S6" i="11"/>
  <c r="S7" i="11"/>
  <c r="S26" i="11"/>
  <c r="S27" i="11"/>
  <c r="S28" i="11"/>
  <c r="S29" i="11"/>
  <c r="S30" i="11"/>
  <c r="S31" i="11"/>
  <c r="S32" i="11"/>
  <c r="S33" i="11"/>
  <c r="S34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44" i="10"/>
  <c r="S45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74" i="10"/>
  <c r="S75" i="10"/>
  <c r="S76" i="10"/>
  <c r="S77" i="10"/>
  <c r="S5" i="10"/>
  <c r="S6" i="10"/>
  <c r="S46" i="10"/>
  <c r="S47" i="10"/>
  <c r="S36" i="10"/>
  <c r="S37" i="10"/>
  <c r="S38" i="10"/>
  <c r="S39" i="10"/>
  <c r="S40" i="10"/>
  <c r="S41" i="10"/>
  <c r="S42" i="10"/>
  <c r="S43" i="10"/>
  <c r="S48" i="10"/>
  <c r="S49" i="10"/>
  <c r="S50" i="10"/>
  <c r="S51" i="10"/>
  <c r="S52" i="10"/>
  <c r="S53" i="10"/>
  <c r="S54" i="10"/>
  <c r="S55" i="10"/>
  <c r="S57" i="10"/>
  <c r="S56" i="10"/>
  <c r="S16" i="10"/>
  <c r="S15" i="10"/>
  <c r="S14" i="10"/>
  <c r="S13" i="10"/>
  <c r="S12" i="10"/>
  <c r="S11" i="10"/>
  <c r="S10" i="10"/>
  <c r="S9" i="10"/>
  <c r="S8" i="10"/>
  <c r="S7" i="10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9" i="8"/>
  <c r="S43" i="8"/>
  <c r="S42" i="8"/>
  <c r="S5" i="8"/>
  <c r="S47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62" i="8"/>
  <c r="S63" i="8"/>
  <c r="S64" i="8"/>
  <c r="S65" i="8"/>
  <c r="S66" i="8"/>
  <c r="S67" i="8"/>
  <c r="S68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46" i="8"/>
  <c r="S45" i="8"/>
  <c r="S44" i="8"/>
  <c r="S41" i="8"/>
  <c r="S40" i="8"/>
  <c r="S39" i="8"/>
  <c r="S38" i="8"/>
  <c r="S37" i="8"/>
  <c r="S36" i="8"/>
  <c r="S35" i="8"/>
  <c r="S34" i="8"/>
  <c r="S33" i="8"/>
  <c r="S87" i="9"/>
  <c r="S86" i="9"/>
  <c r="S85" i="9"/>
  <c r="S73" i="9"/>
  <c r="S72" i="9"/>
  <c r="S71" i="9"/>
  <c r="S66" i="9"/>
  <c r="S67" i="9"/>
  <c r="S68" i="9"/>
  <c r="S69" i="9"/>
  <c r="S70" i="9"/>
  <c r="S74" i="9"/>
  <c r="S75" i="9"/>
  <c r="S76" i="9"/>
  <c r="S57" i="9"/>
  <c r="S58" i="9"/>
  <c r="S63" i="9"/>
  <c r="S62" i="9"/>
  <c r="S61" i="9"/>
  <c r="S60" i="9"/>
  <c r="S59" i="9"/>
  <c r="S28" i="9"/>
  <c r="S27" i="9"/>
  <c r="S26" i="9"/>
  <c r="S25" i="9"/>
  <c r="S24" i="9"/>
  <c r="S23" i="9"/>
  <c r="S22" i="9"/>
  <c r="S21" i="9"/>
  <c r="S20" i="9"/>
  <c r="S19" i="9"/>
  <c r="S18" i="9"/>
  <c r="S17" i="9"/>
  <c r="S77" i="9"/>
  <c r="S78" i="9"/>
  <c r="S79" i="9"/>
  <c r="S80" i="9"/>
  <c r="S81" i="9"/>
  <c r="S82" i="9"/>
  <c r="S83" i="9"/>
  <c r="S84" i="9"/>
  <c r="S53" i="9"/>
  <c r="S54" i="9"/>
  <c r="S55" i="9"/>
  <c r="S56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52" i="9"/>
  <c r="S51" i="9"/>
  <c r="S50" i="9"/>
  <c r="S49" i="9"/>
  <c r="S48" i="9"/>
  <c r="S47" i="9"/>
  <c r="S46" i="9"/>
  <c r="S45" i="9"/>
  <c r="S16" i="9"/>
  <c r="S15" i="9"/>
  <c r="S14" i="9"/>
  <c r="S13" i="9"/>
  <c r="S12" i="9"/>
  <c r="S11" i="9"/>
  <c r="S10" i="9"/>
  <c r="S9" i="9"/>
  <c r="S8" i="9"/>
  <c r="S7" i="9"/>
  <c r="S6" i="9"/>
  <c r="S6" i="6" l="1"/>
  <c r="S7" i="6"/>
</calcChain>
</file>

<file path=xl/sharedStrings.xml><?xml version="1.0" encoding="utf-8"?>
<sst xmlns="http://schemas.openxmlformats.org/spreadsheetml/2006/main" count="1641" uniqueCount="76">
  <si>
    <t>O</t>
  </si>
  <si>
    <t>S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</si>
  <si>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</si>
  <si>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</si>
  <si>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</si>
  <si>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</si>
  <si>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</si>
  <si>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</si>
  <si>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</si>
  <si>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</si>
  <si>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</si>
  <si>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Pb</t>
  </si>
  <si>
    <t>Total</t>
  </si>
  <si>
    <t>Sample ID</t>
  </si>
  <si>
    <t>JD03</t>
  </si>
  <si>
    <t>FT1143</t>
  </si>
  <si>
    <t>FT4207</t>
  </si>
  <si>
    <t>FT1010</t>
  </si>
  <si>
    <t>FT1046</t>
  </si>
  <si>
    <t>FT4203D</t>
  </si>
  <si>
    <t>JD34A</t>
  </si>
  <si>
    <t>FT1101</t>
  </si>
  <si>
    <t>Depth</t>
  </si>
  <si>
    <t>FT1019</t>
  </si>
  <si>
    <t>JD10</t>
  </si>
  <si>
    <t>JD20</t>
  </si>
  <si>
    <t>FT1128</t>
  </si>
  <si>
    <t>JD14</t>
  </si>
  <si>
    <t>FT4203E</t>
  </si>
  <si>
    <t>Mineral</t>
  </si>
  <si>
    <t>ccp</t>
  </si>
  <si>
    <t>pn</t>
  </si>
  <si>
    <t>po</t>
  </si>
  <si>
    <t>mag</t>
  </si>
  <si>
    <t>TU2</t>
  </si>
  <si>
    <t>TU1</t>
  </si>
  <si>
    <t>TU3</t>
  </si>
  <si>
    <t>TU4</t>
  </si>
  <si>
    <t>TU</t>
  </si>
  <si>
    <t>sph</t>
  </si>
  <si>
    <t>cc</t>
  </si>
  <si>
    <t>Cr-mag</t>
  </si>
  <si>
    <t>ilm</t>
  </si>
  <si>
    <t>Mag</t>
  </si>
  <si>
    <t>Chalcocite</t>
  </si>
  <si>
    <t>gn</t>
  </si>
  <si>
    <t>bn</t>
  </si>
  <si>
    <t>hzl</t>
  </si>
  <si>
    <t>mill</t>
  </si>
  <si>
    <t>#</t>
  </si>
  <si>
    <t>Sphalerite</t>
  </si>
  <si>
    <t>Galena</t>
  </si>
  <si>
    <t>Bornite</t>
  </si>
  <si>
    <t>Millerite</t>
  </si>
  <si>
    <t>Haezlewoodite</t>
  </si>
  <si>
    <t>Magnetite</t>
  </si>
  <si>
    <t>Ilmenite</t>
  </si>
  <si>
    <t>Pentlandite</t>
  </si>
  <si>
    <t>Chalcopyrite</t>
  </si>
  <si>
    <t>Pyrrhotite</t>
  </si>
  <si>
    <t>Lith</t>
  </si>
  <si>
    <t>subunit</t>
  </si>
  <si>
    <t>VSF2 (m)</t>
  </si>
  <si>
    <t>wt.%</t>
  </si>
  <si>
    <t>N</t>
  </si>
  <si>
    <t>GN</t>
  </si>
  <si>
    <t>UM+TROC</t>
  </si>
  <si>
    <t>TROC</t>
  </si>
  <si>
    <t>OLN</t>
  </si>
  <si>
    <t>UM</t>
  </si>
  <si>
    <t>OLG</t>
  </si>
  <si>
    <t>FELSIC</t>
  </si>
  <si>
    <t>AN</t>
  </si>
  <si>
    <t>An</t>
  </si>
  <si>
    <t>Felsic</t>
  </si>
  <si>
    <t>olG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</si>
</sst>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workbookViewId="0">
      <selection activeCell="H15" sqref="H15"/>
    </sheetView>
  </sheetViews>
  <sheetFormatPr defaultRowHeight="15" x14ac:dyDescent="0.25"/>
  <cols>
    <col min="1" max="1" width="5.7109375" style="1" customWidth="1"/>
    <col min="2" max="2" width="9.28515625" style="1" customWidth="1"/>
    <col min="3" max="16384" width="9.140625" style="2"/>
  </cols>
  <sheetData>
    <row r="1" spans="1:21" s="6" customFormat="1" ht="12" x14ac:dyDescent="0.2">
      <c r="C1" s="7" t="s">
        <v>22</v>
      </c>
      <c r="D1" s="7" t="s">
        <v>38</v>
      </c>
      <c r="G1" s="7" t="s">
        <v>0</v>
      </c>
      <c r="H1" s="7" t="s">
        <v>1</v>
      </c>
      <c r="I1" s="7" t="s">
        <v>2</v>
      </c>
      <c r="J1" s="7" t="s">
        <v>3</v>
      </c>
      <c r="K1" s="7" t="s">
        <v>4</v>
      </c>
      <c r="L1" s="7" t="s">
        <v>5</v>
      </c>
      <c r="M1" s="7" t="s">
        <v>6</v>
      </c>
      <c r="N1" s="7" t="s">
        <v>7</v>
      </c>
      <c r="O1" s="7" t="s">
        <v>8</v>
      </c>
      <c r="P1" s="7" t="s">
        <v>9</v>
      </c>
      <c r="Q1" s="7" t="s">
        <v>10</v>
      </c>
      <c r="R1" s="7" t="s">
        <v>11</v>
      </c>
      <c r="S1" s="7" t="s">
        <v>12</v>
      </c>
    </row>
    <row r="2" spans="1:21" s="6" customFormat="1" ht="12" x14ac:dyDescent="0.2">
      <c r="A2" s="7" t="s">
        <v>49</v>
      </c>
      <c r="B2" s="7" t="s">
        <v>13</v>
      </c>
      <c r="C2" s="7" t="s">
        <v>62</v>
      </c>
      <c r="D2" s="7" t="s">
        <v>61</v>
      </c>
      <c r="E2" s="7" t="s">
        <v>60</v>
      </c>
      <c r="F2" s="7" t="s">
        <v>29</v>
      </c>
      <c r="G2" s="7" t="s">
        <v>63</v>
      </c>
      <c r="H2" s="7" t="s">
        <v>63</v>
      </c>
      <c r="I2" s="7" t="s">
        <v>63</v>
      </c>
      <c r="J2" s="7" t="s">
        <v>63</v>
      </c>
      <c r="K2" s="7" t="s">
        <v>63</v>
      </c>
      <c r="L2" s="7" t="s">
        <v>63</v>
      </c>
      <c r="M2" s="7" t="s">
        <v>63</v>
      </c>
      <c r="N2" s="7" t="s">
        <v>63</v>
      </c>
      <c r="O2" s="7" t="s">
        <v>63</v>
      </c>
      <c r="P2" s="7" t="s">
        <v>63</v>
      </c>
      <c r="Q2" s="7" t="s">
        <v>63</v>
      </c>
      <c r="R2" s="7" t="s">
        <v>63</v>
      </c>
      <c r="S2" s="7" t="s">
        <v>63</v>
      </c>
    </row>
    <row r="3" spans="1:21" s="6" customFormat="1" ht="12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1" s="6" customFormat="1" ht="12" x14ac:dyDescent="0.2">
      <c r="A4" s="7"/>
      <c r="B4" s="7" t="s">
        <v>59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s="8" customFormat="1" ht="12" x14ac:dyDescent="0.2">
      <c r="A5" s="7">
        <v>1</v>
      </c>
      <c r="B5" s="7" t="s">
        <v>14</v>
      </c>
      <c r="C5" s="10">
        <v>88.19</v>
      </c>
      <c r="D5" s="10" t="s">
        <v>36</v>
      </c>
      <c r="E5" s="10" t="s">
        <v>66</v>
      </c>
      <c r="F5" s="10" t="s">
        <v>32</v>
      </c>
      <c r="G5" s="10"/>
      <c r="H5" s="10">
        <v>38.83</v>
      </c>
      <c r="I5" s="10"/>
      <c r="J5" s="10"/>
      <c r="K5" s="10"/>
      <c r="L5" s="10"/>
      <c r="M5" s="10">
        <v>61.17</v>
      </c>
      <c r="N5" s="10"/>
      <c r="O5" s="10"/>
      <c r="P5" s="10"/>
      <c r="Q5" s="10"/>
      <c r="R5" s="10"/>
      <c r="S5" s="10">
        <f t="shared" ref="S5:S34" si="0">G5+H5+I5+J5+K5+L5+M5+N5+O5+P5+Q5+R5</f>
        <v>100</v>
      </c>
    </row>
    <row r="6" spans="1:21" s="8" customFormat="1" ht="12" x14ac:dyDescent="0.2">
      <c r="A6" s="7"/>
      <c r="B6" s="7" t="s">
        <v>14</v>
      </c>
      <c r="C6" s="10">
        <v>88.19</v>
      </c>
      <c r="D6" s="10" t="s">
        <v>36</v>
      </c>
      <c r="E6" s="10" t="s">
        <v>66</v>
      </c>
      <c r="F6" s="10" t="s">
        <v>32</v>
      </c>
      <c r="G6" s="10"/>
      <c r="H6" s="10">
        <v>38.94</v>
      </c>
      <c r="I6" s="10"/>
      <c r="J6" s="10"/>
      <c r="K6" s="10"/>
      <c r="L6" s="10"/>
      <c r="M6" s="10">
        <v>61.06</v>
      </c>
      <c r="N6" s="10"/>
      <c r="O6" s="10"/>
      <c r="P6" s="10"/>
      <c r="Q6" s="10"/>
      <c r="R6" s="10"/>
      <c r="S6" s="10">
        <f t="shared" si="0"/>
        <v>100</v>
      </c>
    </row>
    <row r="7" spans="1:21" s="8" customFormat="1" ht="12" x14ac:dyDescent="0.2">
      <c r="A7" s="7"/>
      <c r="B7" s="7" t="s">
        <v>14</v>
      </c>
      <c r="C7" s="10">
        <v>88.19</v>
      </c>
      <c r="D7" s="10" t="s">
        <v>36</v>
      </c>
      <c r="E7" s="10" t="s">
        <v>66</v>
      </c>
      <c r="F7" s="10" t="s">
        <v>32</v>
      </c>
      <c r="G7" s="10">
        <v>2.58</v>
      </c>
      <c r="H7" s="10">
        <v>37.44</v>
      </c>
      <c r="I7" s="10"/>
      <c r="J7" s="10"/>
      <c r="K7" s="10"/>
      <c r="L7" s="10"/>
      <c r="M7" s="10">
        <v>59.04</v>
      </c>
      <c r="N7" s="10"/>
      <c r="O7" s="10">
        <v>0.51</v>
      </c>
      <c r="P7" s="10"/>
      <c r="Q7" s="10"/>
      <c r="R7" s="10"/>
      <c r="S7" s="10">
        <f t="shared" si="0"/>
        <v>99.570000000000007</v>
      </c>
    </row>
    <row r="8" spans="1:21" s="8" customFormat="1" ht="12" x14ac:dyDescent="0.2">
      <c r="A8" s="7">
        <v>2</v>
      </c>
      <c r="B8" s="7" t="s">
        <v>20</v>
      </c>
      <c r="C8" s="10">
        <v>142.80000000000001</v>
      </c>
      <c r="D8" s="10" t="s">
        <v>36</v>
      </c>
      <c r="E8" s="10" t="s">
        <v>68</v>
      </c>
      <c r="F8" s="10" t="s">
        <v>32</v>
      </c>
      <c r="G8" s="10"/>
      <c r="H8" s="10">
        <v>35.03</v>
      </c>
      <c r="I8" s="10"/>
      <c r="J8" s="10"/>
      <c r="K8" s="10"/>
      <c r="L8" s="10"/>
      <c r="M8" s="10">
        <v>64.97</v>
      </c>
      <c r="N8" s="10"/>
      <c r="O8" s="10"/>
      <c r="P8" s="10"/>
      <c r="Q8" s="10"/>
      <c r="R8" s="10"/>
      <c r="S8" s="10">
        <f t="shared" si="0"/>
        <v>100</v>
      </c>
      <c r="U8" s="10"/>
    </row>
    <row r="9" spans="1:21" s="8" customFormat="1" ht="12" x14ac:dyDescent="0.2">
      <c r="A9" s="7"/>
      <c r="B9" s="7" t="s">
        <v>20</v>
      </c>
      <c r="C9" s="10">
        <v>142.80000000000001</v>
      </c>
      <c r="D9" s="10" t="s">
        <v>36</v>
      </c>
      <c r="E9" s="10" t="s">
        <v>68</v>
      </c>
      <c r="F9" s="10" t="s">
        <v>32</v>
      </c>
      <c r="G9" s="10"/>
      <c r="H9" s="10">
        <v>35.99</v>
      </c>
      <c r="I9" s="10"/>
      <c r="J9" s="10"/>
      <c r="K9" s="10"/>
      <c r="L9" s="10"/>
      <c r="M9" s="10">
        <v>63.94</v>
      </c>
      <c r="N9" s="10"/>
      <c r="O9" s="10"/>
      <c r="P9" s="10"/>
      <c r="Q9" s="10"/>
      <c r="R9" s="10"/>
      <c r="S9" s="10">
        <f t="shared" si="0"/>
        <v>99.93</v>
      </c>
      <c r="U9" s="10"/>
    </row>
    <row r="10" spans="1:21" s="8" customFormat="1" ht="12" x14ac:dyDescent="0.2">
      <c r="A10" s="7"/>
      <c r="B10" s="7" t="s">
        <v>20</v>
      </c>
      <c r="C10" s="10">
        <v>142.80000000000001</v>
      </c>
      <c r="D10" s="10" t="s">
        <v>36</v>
      </c>
      <c r="E10" s="10" t="s">
        <v>68</v>
      </c>
      <c r="F10" s="10" t="s">
        <v>32</v>
      </c>
      <c r="G10" s="10"/>
      <c r="H10" s="10">
        <v>36.04</v>
      </c>
      <c r="I10" s="10"/>
      <c r="J10" s="10"/>
      <c r="K10" s="10"/>
      <c r="L10" s="10"/>
      <c r="M10" s="10">
        <v>63.96</v>
      </c>
      <c r="N10" s="10"/>
      <c r="O10" s="10"/>
      <c r="P10" s="10"/>
      <c r="Q10" s="10"/>
      <c r="R10" s="10"/>
      <c r="S10" s="10">
        <f t="shared" si="0"/>
        <v>100</v>
      </c>
      <c r="U10" s="10"/>
    </row>
    <row r="11" spans="1:21" s="8" customFormat="1" ht="12" x14ac:dyDescent="0.2">
      <c r="A11" s="7">
        <v>3</v>
      </c>
      <c r="B11" s="7" t="s">
        <v>21</v>
      </c>
      <c r="C11" s="10">
        <v>198.58</v>
      </c>
      <c r="D11" s="10" t="s">
        <v>36</v>
      </c>
      <c r="E11" s="10" t="s">
        <v>67</v>
      </c>
      <c r="F11" s="10" t="s">
        <v>32</v>
      </c>
      <c r="G11" s="10"/>
      <c r="H11" s="10">
        <v>35.72</v>
      </c>
      <c r="I11" s="10"/>
      <c r="J11" s="10"/>
      <c r="K11" s="10"/>
      <c r="L11" s="10"/>
      <c r="M11" s="10">
        <v>64.209999999999994</v>
      </c>
      <c r="N11" s="10"/>
      <c r="O11" s="10"/>
      <c r="P11" s="10"/>
      <c r="Q11" s="10"/>
      <c r="R11" s="10"/>
      <c r="S11" s="10">
        <f t="shared" si="0"/>
        <v>99.929999999999993</v>
      </c>
      <c r="U11" s="10"/>
    </row>
    <row r="12" spans="1:21" s="8" customFormat="1" ht="12" x14ac:dyDescent="0.2">
      <c r="A12" s="7"/>
      <c r="B12" s="7" t="s">
        <v>21</v>
      </c>
      <c r="C12" s="10">
        <v>198.58</v>
      </c>
      <c r="D12" s="10" t="s">
        <v>36</v>
      </c>
      <c r="E12" s="10" t="s">
        <v>67</v>
      </c>
      <c r="F12" s="10" t="s">
        <v>32</v>
      </c>
      <c r="G12" s="10"/>
      <c r="H12" s="10">
        <v>35.630000000000003</v>
      </c>
      <c r="I12" s="10"/>
      <c r="J12" s="10"/>
      <c r="K12" s="10"/>
      <c r="L12" s="10"/>
      <c r="M12" s="10">
        <v>63.86</v>
      </c>
      <c r="N12" s="10"/>
      <c r="O12" s="10"/>
      <c r="P12" s="10"/>
      <c r="Q12" s="10"/>
      <c r="R12" s="10"/>
      <c r="S12" s="10">
        <f t="shared" si="0"/>
        <v>99.490000000000009</v>
      </c>
      <c r="U12" s="10"/>
    </row>
    <row r="13" spans="1:21" s="8" customFormat="1" ht="12" x14ac:dyDescent="0.2">
      <c r="A13" s="7"/>
      <c r="B13" s="7" t="s">
        <v>21</v>
      </c>
      <c r="C13" s="10">
        <v>198.58</v>
      </c>
      <c r="D13" s="10" t="s">
        <v>36</v>
      </c>
      <c r="E13" s="10" t="s">
        <v>67</v>
      </c>
      <c r="F13" s="10" t="s">
        <v>32</v>
      </c>
      <c r="G13" s="10">
        <v>3.28</v>
      </c>
      <c r="H13" s="10">
        <v>34.130000000000003</v>
      </c>
      <c r="I13" s="10"/>
      <c r="J13" s="10"/>
      <c r="K13" s="10"/>
      <c r="L13" s="10"/>
      <c r="M13" s="10">
        <v>61.38</v>
      </c>
      <c r="N13" s="10"/>
      <c r="O13" s="10"/>
      <c r="P13" s="10"/>
      <c r="Q13" s="10"/>
      <c r="R13" s="10"/>
      <c r="S13" s="10">
        <f t="shared" si="0"/>
        <v>98.79</v>
      </c>
      <c r="U13" s="10"/>
    </row>
    <row r="14" spans="1:21" s="8" customFormat="1" ht="12" x14ac:dyDescent="0.2">
      <c r="A14" s="7"/>
      <c r="B14" s="7" t="s">
        <v>21</v>
      </c>
      <c r="C14" s="10">
        <v>198.58</v>
      </c>
      <c r="D14" s="10" t="s">
        <v>36</v>
      </c>
      <c r="E14" s="10" t="s">
        <v>67</v>
      </c>
      <c r="F14" s="10" t="s">
        <v>32</v>
      </c>
      <c r="G14" s="10"/>
      <c r="H14" s="10">
        <v>35.200000000000003</v>
      </c>
      <c r="I14" s="10"/>
      <c r="J14" s="10"/>
      <c r="K14" s="10"/>
      <c r="L14" s="10"/>
      <c r="M14" s="10">
        <v>63.47</v>
      </c>
      <c r="N14" s="10"/>
      <c r="O14" s="10">
        <v>0.56999999999999995</v>
      </c>
      <c r="P14" s="10"/>
      <c r="Q14" s="10"/>
      <c r="R14" s="10"/>
      <c r="S14" s="10">
        <f t="shared" si="0"/>
        <v>99.24</v>
      </c>
      <c r="U14" s="10"/>
    </row>
    <row r="15" spans="1:21" s="8" customFormat="1" ht="12" x14ac:dyDescent="0.2">
      <c r="A15" s="7"/>
      <c r="B15" s="7" t="s">
        <v>21</v>
      </c>
      <c r="C15" s="10">
        <v>198.58</v>
      </c>
      <c r="D15" s="10" t="s">
        <v>36</v>
      </c>
      <c r="E15" s="10" t="s">
        <v>67</v>
      </c>
      <c r="F15" s="10" t="s">
        <v>32</v>
      </c>
      <c r="G15" s="10"/>
      <c r="H15" s="10">
        <v>35.6</v>
      </c>
      <c r="I15" s="10"/>
      <c r="J15" s="10"/>
      <c r="K15" s="10"/>
      <c r="L15" s="10"/>
      <c r="M15" s="10">
        <v>64.31</v>
      </c>
      <c r="N15" s="10"/>
      <c r="O15" s="10"/>
      <c r="P15" s="10"/>
      <c r="Q15" s="10"/>
      <c r="R15" s="10"/>
      <c r="S15" s="10">
        <f t="shared" si="0"/>
        <v>99.91</v>
      </c>
      <c r="U15" s="10"/>
    </row>
    <row r="16" spans="1:21" s="8" customFormat="1" ht="12" x14ac:dyDescent="0.2">
      <c r="A16" s="7"/>
      <c r="B16" s="7" t="s">
        <v>21</v>
      </c>
      <c r="C16" s="10">
        <v>198.58</v>
      </c>
      <c r="D16" s="10" t="s">
        <v>36</v>
      </c>
      <c r="E16" s="10" t="s">
        <v>67</v>
      </c>
      <c r="F16" s="10" t="s">
        <v>32</v>
      </c>
      <c r="G16" s="10"/>
      <c r="H16" s="10">
        <v>35.65</v>
      </c>
      <c r="I16" s="10"/>
      <c r="J16" s="10"/>
      <c r="K16" s="10"/>
      <c r="L16" s="10"/>
      <c r="M16" s="10">
        <v>64.349999999999994</v>
      </c>
      <c r="N16" s="10"/>
      <c r="O16" s="10"/>
      <c r="P16" s="10"/>
      <c r="Q16" s="10"/>
      <c r="R16" s="10"/>
      <c r="S16" s="10">
        <f t="shared" si="0"/>
        <v>100</v>
      </c>
      <c r="U16" s="10"/>
    </row>
    <row r="17" spans="1:32" s="8" customFormat="1" ht="12" x14ac:dyDescent="0.2">
      <c r="A17" s="7"/>
      <c r="B17" s="7" t="s">
        <v>21</v>
      </c>
      <c r="C17" s="10">
        <v>198.58</v>
      </c>
      <c r="D17" s="10" t="s">
        <v>36</v>
      </c>
      <c r="E17" s="10" t="s">
        <v>67</v>
      </c>
      <c r="F17" s="10" t="s">
        <v>32</v>
      </c>
      <c r="G17" s="10"/>
      <c r="H17" s="10">
        <v>35.69</v>
      </c>
      <c r="I17" s="10"/>
      <c r="J17" s="10"/>
      <c r="K17" s="10"/>
      <c r="L17" s="10"/>
      <c r="M17" s="10">
        <v>64.31</v>
      </c>
      <c r="N17" s="10"/>
      <c r="O17" s="10"/>
      <c r="P17" s="10"/>
      <c r="Q17" s="10"/>
      <c r="R17" s="10"/>
      <c r="S17" s="10">
        <f t="shared" si="0"/>
        <v>100</v>
      </c>
      <c r="U17" s="10"/>
    </row>
    <row r="18" spans="1:32" s="8" customFormat="1" ht="12" x14ac:dyDescent="0.2">
      <c r="A18" s="7"/>
      <c r="B18" s="7" t="s">
        <v>21</v>
      </c>
      <c r="C18" s="10">
        <v>198.58</v>
      </c>
      <c r="D18" s="10" t="s">
        <v>36</v>
      </c>
      <c r="E18" s="10" t="s">
        <v>67</v>
      </c>
      <c r="F18" s="10" t="s">
        <v>32</v>
      </c>
      <c r="G18" s="10"/>
      <c r="H18" s="10">
        <v>35.630000000000003</v>
      </c>
      <c r="I18" s="10"/>
      <c r="J18" s="10"/>
      <c r="K18" s="10"/>
      <c r="L18" s="10"/>
      <c r="M18" s="10">
        <v>64.37</v>
      </c>
      <c r="N18" s="10"/>
      <c r="O18" s="10"/>
      <c r="P18" s="10"/>
      <c r="Q18" s="10"/>
      <c r="R18" s="10"/>
      <c r="S18" s="10">
        <f t="shared" si="0"/>
        <v>100</v>
      </c>
      <c r="U18" s="10"/>
    </row>
    <row r="19" spans="1:32" s="8" customFormat="1" ht="12" x14ac:dyDescent="0.2">
      <c r="A19" s="7"/>
      <c r="B19" s="7" t="s">
        <v>21</v>
      </c>
      <c r="C19" s="10">
        <v>198.58</v>
      </c>
      <c r="D19" s="10" t="s">
        <v>36</v>
      </c>
      <c r="E19" s="10" t="s">
        <v>67</v>
      </c>
      <c r="F19" s="10" t="s">
        <v>32</v>
      </c>
      <c r="G19" s="10"/>
      <c r="H19" s="10">
        <v>35.61</v>
      </c>
      <c r="I19" s="10"/>
      <c r="J19" s="10"/>
      <c r="K19" s="10"/>
      <c r="L19" s="10"/>
      <c r="M19" s="10">
        <v>64.39</v>
      </c>
      <c r="N19" s="10"/>
      <c r="O19" s="10"/>
      <c r="P19" s="10"/>
      <c r="Q19" s="10"/>
      <c r="R19" s="10"/>
      <c r="S19" s="10">
        <f t="shared" si="0"/>
        <v>100</v>
      </c>
      <c r="U19" s="10"/>
    </row>
    <row r="20" spans="1:32" s="8" customFormat="1" ht="12" x14ac:dyDescent="0.2">
      <c r="A20" s="7"/>
      <c r="B20" s="7" t="s">
        <v>21</v>
      </c>
      <c r="C20" s="10">
        <v>198.58</v>
      </c>
      <c r="D20" s="10" t="s">
        <v>36</v>
      </c>
      <c r="E20" s="10" t="s">
        <v>67</v>
      </c>
      <c r="F20" s="10" t="s">
        <v>32</v>
      </c>
      <c r="G20" s="10"/>
      <c r="H20" s="10">
        <v>35.44</v>
      </c>
      <c r="I20" s="10"/>
      <c r="J20" s="10"/>
      <c r="K20" s="10"/>
      <c r="L20" s="10"/>
      <c r="M20" s="10">
        <v>64.17</v>
      </c>
      <c r="N20" s="10"/>
      <c r="O20" s="10"/>
      <c r="P20" s="10"/>
      <c r="Q20" s="10"/>
      <c r="R20" s="10"/>
      <c r="S20" s="10">
        <f t="shared" si="0"/>
        <v>99.61</v>
      </c>
      <c r="U20" s="10"/>
    </row>
    <row r="21" spans="1:32" s="8" customFormat="1" ht="12" x14ac:dyDescent="0.2">
      <c r="A21" s="7"/>
      <c r="B21" s="7" t="s">
        <v>21</v>
      </c>
      <c r="C21" s="10">
        <v>198.58</v>
      </c>
      <c r="D21" s="10" t="s">
        <v>36</v>
      </c>
      <c r="E21" s="10" t="s">
        <v>67</v>
      </c>
      <c r="F21" s="10" t="s">
        <v>32</v>
      </c>
      <c r="G21" s="10">
        <v>1.84</v>
      </c>
      <c r="H21" s="10">
        <v>34.659999999999997</v>
      </c>
      <c r="I21" s="10"/>
      <c r="J21" s="10"/>
      <c r="K21" s="10"/>
      <c r="L21" s="10"/>
      <c r="M21" s="10">
        <v>61.54</v>
      </c>
      <c r="N21" s="10"/>
      <c r="O21" s="10">
        <v>1.59</v>
      </c>
      <c r="P21" s="10"/>
      <c r="Q21" s="10"/>
      <c r="R21" s="10"/>
      <c r="S21" s="10">
        <f t="shared" si="0"/>
        <v>99.63</v>
      </c>
      <c r="U21" s="10"/>
    </row>
    <row r="22" spans="1:32" s="8" customFormat="1" ht="12" x14ac:dyDescent="0.2">
      <c r="A22" s="7"/>
      <c r="B22" s="7" t="s">
        <v>21</v>
      </c>
      <c r="C22" s="10">
        <v>198.58</v>
      </c>
      <c r="D22" s="10" t="s">
        <v>36</v>
      </c>
      <c r="E22" s="10" t="s">
        <v>67</v>
      </c>
      <c r="F22" s="10" t="s">
        <v>32</v>
      </c>
      <c r="G22" s="10"/>
      <c r="H22" s="10">
        <v>35.64</v>
      </c>
      <c r="I22" s="10"/>
      <c r="J22" s="10"/>
      <c r="K22" s="10"/>
      <c r="L22" s="10"/>
      <c r="M22" s="10">
        <v>64.36</v>
      </c>
      <c r="N22" s="10"/>
      <c r="O22" s="10"/>
      <c r="P22" s="10"/>
      <c r="Q22" s="10"/>
      <c r="R22" s="10"/>
      <c r="S22" s="10">
        <f t="shared" si="0"/>
        <v>100</v>
      </c>
      <c r="U22" s="10"/>
    </row>
    <row r="23" spans="1:32" s="8" customFormat="1" ht="12" x14ac:dyDescent="0.2">
      <c r="A23" s="7"/>
      <c r="B23" s="7" t="s">
        <v>21</v>
      </c>
      <c r="C23" s="10">
        <v>198.58</v>
      </c>
      <c r="D23" s="10" t="s">
        <v>36</v>
      </c>
      <c r="E23" s="10" t="s">
        <v>67</v>
      </c>
      <c r="F23" s="10" t="s">
        <v>32</v>
      </c>
      <c r="G23" s="10"/>
      <c r="H23" s="10">
        <v>35.200000000000003</v>
      </c>
      <c r="I23" s="10"/>
      <c r="J23" s="10"/>
      <c r="K23" s="10"/>
      <c r="L23" s="10"/>
      <c r="M23" s="10">
        <v>57.76</v>
      </c>
      <c r="N23" s="10"/>
      <c r="O23" s="10">
        <v>6.83</v>
      </c>
      <c r="P23" s="10"/>
      <c r="Q23" s="10"/>
      <c r="R23" s="10"/>
      <c r="S23" s="10">
        <f t="shared" si="0"/>
        <v>99.79</v>
      </c>
      <c r="U23" s="10"/>
    </row>
    <row r="24" spans="1:32" s="8" customFormat="1" ht="12" x14ac:dyDescent="0.2">
      <c r="A24" s="7">
        <v>4</v>
      </c>
      <c r="B24" s="7" t="s">
        <v>16</v>
      </c>
      <c r="C24" s="10">
        <v>230.24</v>
      </c>
      <c r="D24" s="10" t="s">
        <v>34</v>
      </c>
      <c r="E24" s="10" t="s">
        <v>71</v>
      </c>
      <c r="F24" s="10" t="s">
        <v>32</v>
      </c>
      <c r="G24" s="10"/>
      <c r="H24" s="10">
        <v>37.35</v>
      </c>
      <c r="I24" s="10"/>
      <c r="J24" s="10"/>
      <c r="K24" s="10"/>
      <c r="L24" s="10"/>
      <c r="M24" s="10">
        <v>61.08</v>
      </c>
      <c r="N24" s="10"/>
      <c r="O24" s="10">
        <v>0.65</v>
      </c>
      <c r="P24" s="10"/>
      <c r="Q24" s="10"/>
      <c r="R24" s="10"/>
      <c r="S24" s="10">
        <f t="shared" si="0"/>
        <v>99.080000000000013</v>
      </c>
    </row>
    <row r="25" spans="1:32" s="8" customFormat="1" ht="12" x14ac:dyDescent="0.2">
      <c r="A25" s="7">
        <v>5</v>
      </c>
      <c r="B25" s="7" t="s">
        <v>26</v>
      </c>
      <c r="C25" s="10">
        <v>234.29</v>
      </c>
      <c r="D25" s="10" t="s">
        <v>34</v>
      </c>
      <c r="E25" s="10" t="s">
        <v>69</v>
      </c>
      <c r="F25" s="10" t="s">
        <v>32</v>
      </c>
      <c r="G25" s="10">
        <v>1.23</v>
      </c>
      <c r="H25" s="10">
        <v>36.229999999999997</v>
      </c>
      <c r="I25" s="10"/>
      <c r="J25" s="10"/>
      <c r="K25" s="10"/>
      <c r="L25" s="10"/>
      <c r="M25" s="10">
        <v>59.79</v>
      </c>
      <c r="N25" s="10">
        <v>0.31</v>
      </c>
      <c r="O25" s="10">
        <v>0.36</v>
      </c>
      <c r="P25" s="10">
        <v>0.27</v>
      </c>
      <c r="Q25" s="10"/>
      <c r="R25" s="10"/>
      <c r="S25" s="10">
        <f t="shared" si="0"/>
        <v>98.19</v>
      </c>
      <c r="AF25" s="10"/>
    </row>
    <row r="26" spans="1:32" s="8" customFormat="1" ht="12" x14ac:dyDescent="0.2">
      <c r="A26" s="7">
        <v>6</v>
      </c>
      <c r="B26" s="7" t="s">
        <v>15</v>
      </c>
      <c r="C26" s="10">
        <v>257.44</v>
      </c>
      <c r="D26" s="10" t="s">
        <v>35</v>
      </c>
      <c r="E26" s="10" t="s">
        <v>70</v>
      </c>
      <c r="F26" s="10" t="s">
        <v>32</v>
      </c>
      <c r="G26" s="10"/>
      <c r="H26" s="10">
        <v>37.950000000000003</v>
      </c>
      <c r="I26" s="10"/>
      <c r="J26" s="10"/>
      <c r="K26" s="10"/>
      <c r="L26" s="10"/>
      <c r="M26" s="10">
        <v>62.05</v>
      </c>
      <c r="N26" s="10"/>
      <c r="O26" s="10"/>
      <c r="P26" s="10"/>
      <c r="Q26" s="10"/>
      <c r="R26" s="10"/>
      <c r="S26" s="10">
        <f t="shared" si="0"/>
        <v>100</v>
      </c>
    </row>
    <row r="27" spans="1:32" s="8" customFormat="1" ht="12" x14ac:dyDescent="0.2">
      <c r="A27" s="7"/>
      <c r="B27" s="7" t="s">
        <v>15</v>
      </c>
      <c r="C27" s="10">
        <v>257.44</v>
      </c>
      <c r="D27" s="10" t="s">
        <v>35</v>
      </c>
      <c r="E27" s="10" t="s">
        <v>70</v>
      </c>
      <c r="F27" s="10" t="s">
        <v>32</v>
      </c>
      <c r="G27" s="10"/>
      <c r="H27" s="10">
        <v>37.979999999999997</v>
      </c>
      <c r="I27" s="10"/>
      <c r="J27" s="10"/>
      <c r="K27" s="10"/>
      <c r="L27" s="10"/>
      <c r="M27" s="10">
        <v>61.91</v>
      </c>
      <c r="N27" s="10"/>
      <c r="O27" s="10"/>
      <c r="P27" s="10"/>
      <c r="Q27" s="10"/>
      <c r="R27" s="10"/>
      <c r="S27" s="10">
        <f t="shared" si="0"/>
        <v>99.889999999999986</v>
      </c>
    </row>
    <row r="28" spans="1:32" s="8" customFormat="1" ht="12" x14ac:dyDescent="0.2">
      <c r="A28" s="7"/>
      <c r="B28" s="7" t="s">
        <v>15</v>
      </c>
      <c r="C28" s="10">
        <v>257.44</v>
      </c>
      <c r="D28" s="10" t="s">
        <v>35</v>
      </c>
      <c r="E28" s="10" t="s">
        <v>70</v>
      </c>
      <c r="F28" s="10" t="s">
        <v>32</v>
      </c>
      <c r="G28" s="10"/>
      <c r="H28" s="10">
        <v>38.04</v>
      </c>
      <c r="I28" s="10"/>
      <c r="J28" s="10"/>
      <c r="K28" s="10"/>
      <c r="L28" s="10"/>
      <c r="M28" s="10">
        <v>61.29</v>
      </c>
      <c r="N28" s="10"/>
      <c r="O28" s="10"/>
      <c r="P28" s="10">
        <v>0.67</v>
      </c>
      <c r="Q28" s="10"/>
      <c r="R28" s="10"/>
      <c r="S28" s="10">
        <f t="shared" si="0"/>
        <v>100</v>
      </c>
    </row>
    <row r="29" spans="1:32" s="8" customFormat="1" ht="12" x14ac:dyDescent="0.2">
      <c r="A29" s="7"/>
      <c r="B29" s="7" t="s">
        <v>15</v>
      </c>
      <c r="C29" s="10">
        <v>257.44</v>
      </c>
      <c r="D29" s="10" t="s">
        <v>35</v>
      </c>
      <c r="E29" s="10" t="s">
        <v>70</v>
      </c>
      <c r="F29" s="10" t="s">
        <v>32</v>
      </c>
      <c r="G29" s="10"/>
      <c r="H29" s="10">
        <v>38.049999999999997</v>
      </c>
      <c r="I29" s="10"/>
      <c r="J29" s="10"/>
      <c r="K29" s="10"/>
      <c r="L29" s="10"/>
      <c r="M29" s="10">
        <v>61.95</v>
      </c>
      <c r="N29" s="10"/>
      <c r="O29" s="10"/>
      <c r="P29" s="10"/>
      <c r="Q29" s="10"/>
      <c r="R29" s="10"/>
      <c r="S29" s="10">
        <f t="shared" si="0"/>
        <v>100</v>
      </c>
    </row>
    <row r="30" spans="1:32" s="8" customFormat="1" ht="12" x14ac:dyDescent="0.2">
      <c r="A30" s="7"/>
      <c r="B30" s="7" t="s">
        <v>15</v>
      </c>
      <c r="C30" s="10">
        <v>257.44</v>
      </c>
      <c r="D30" s="10" t="s">
        <v>35</v>
      </c>
      <c r="E30" s="10" t="s">
        <v>70</v>
      </c>
      <c r="F30" s="10" t="s">
        <v>32</v>
      </c>
      <c r="G30" s="10">
        <v>2.48</v>
      </c>
      <c r="H30" s="10">
        <v>37</v>
      </c>
      <c r="I30" s="10"/>
      <c r="J30" s="10"/>
      <c r="K30" s="10"/>
      <c r="L30" s="10"/>
      <c r="M30" s="10">
        <v>58.34</v>
      </c>
      <c r="N30" s="10"/>
      <c r="O30" s="10">
        <v>0.79</v>
      </c>
      <c r="P30" s="10"/>
      <c r="Q30" s="10"/>
      <c r="R30" s="10"/>
      <c r="S30" s="10">
        <f t="shared" si="0"/>
        <v>98.61</v>
      </c>
    </row>
    <row r="31" spans="1:32" s="8" customFormat="1" ht="12" x14ac:dyDescent="0.2">
      <c r="A31" s="7"/>
      <c r="B31" s="7" t="s">
        <v>15</v>
      </c>
      <c r="C31" s="10">
        <v>257.44</v>
      </c>
      <c r="D31" s="10" t="s">
        <v>35</v>
      </c>
      <c r="E31" s="10" t="s">
        <v>70</v>
      </c>
      <c r="F31" s="10" t="s">
        <v>32</v>
      </c>
      <c r="G31" s="10">
        <v>2.61</v>
      </c>
      <c r="H31" s="10">
        <v>36.94</v>
      </c>
      <c r="I31" s="10"/>
      <c r="J31" s="10"/>
      <c r="K31" s="10"/>
      <c r="L31" s="10"/>
      <c r="M31" s="10">
        <v>58.14</v>
      </c>
      <c r="N31" s="10"/>
      <c r="O31" s="10">
        <v>0.72</v>
      </c>
      <c r="P31" s="10"/>
      <c r="Q31" s="10"/>
      <c r="R31" s="10"/>
      <c r="S31" s="10">
        <f t="shared" si="0"/>
        <v>98.41</v>
      </c>
    </row>
    <row r="32" spans="1:32" s="8" customFormat="1" ht="12" x14ac:dyDescent="0.2">
      <c r="A32" s="7"/>
      <c r="B32" s="7" t="s">
        <v>15</v>
      </c>
      <c r="C32" s="10">
        <v>257.44</v>
      </c>
      <c r="D32" s="10" t="s">
        <v>35</v>
      </c>
      <c r="E32" s="10" t="s">
        <v>70</v>
      </c>
      <c r="F32" s="10" t="s">
        <v>32</v>
      </c>
      <c r="G32" s="10"/>
      <c r="H32" s="10">
        <v>38.93</v>
      </c>
      <c r="I32" s="10"/>
      <c r="J32" s="10"/>
      <c r="K32" s="10"/>
      <c r="L32" s="10"/>
      <c r="M32" s="10">
        <v>61.01</v>
      </c>
      <c r="N32" s="10"/>
      <c r="O32" s="10"/>
      <c r="P32" s="10"/>
      <c r="Q32" s="10"/>
      <c r="R32" s="10"/>
      <c r="S32" s="10">
        <f t="shared" si="0"/>
        <v>99.94</v>
      </c>
    </row>
    <row r="33" spans="1:19" s="8" customFormat="1" ht="12" x14ac:dyDescent="0.2">
      <c r="A33" s="7"/>
      <c r="B33" s="7" t="s">
        <v>15</v>
      </c>
      <c r="C33" s="10">
        <v>257.44</v>
      </c>
      <c r="D33" s="10" t="s">
        <v>35</v>
      </c>
      <c r="E33" s="10" t="s">
        <v>70</v>
      </c>
      <c r="F33" s="10" t="s">
        <v>32</v>
      </c>
      <c r="G33" s="10"/>
      <c r="H33" s="10">
        <v>38.909999999999997</v>
      </c>
      <c r="I33" s="10"/>
      <c r="J33" s="10"/>
      <c r="K33" s="10"/>
      <c r="L33" s="10"/>
      <c r="M33" s="10">
        <v>61.03</v>
      </c>
      <c r="N33" s="10"/>
      <c r="O33" s="10"/>
      <c r="P33" s="10"/>
      <c r="Q33" s="10"/>
      <c r="R33" s="10"/>
      <c r="S33" s="10">
        <f t="shared" si="0"/>
        <v>99.94</v>
      </c>
    </row>
    <row r="34" spans="1:19" s="8" customFormat="1" ht="12" x14ac:dyDescent="0.2">
      <c r="A34" s="7"/>
      <c r="B34" s="7" t="s">
        <v>15</v>
      </c>
      <c r="C34" s="10">
        <v>257.44</v>
      </c>
      <c r="D34" s="10" t="s">
        <v>35</v>
      </c>
      <c r="E34" s="10" t="s">
        <v>70</v>
      </c>
      <c r="F34" s="10" t="s">
        <v>32</v>
      </c>
      <c r="G34" s="10">
        <v>2.4</v>
      </c>
      <c r="H34" s="10">
        <v>37.29</v>
      </c>
      <c r="I34" s="10"/>
      <c r="J34" s="10"/>
      <c r="K34" s="10"/>
      <c r="L34" s="10"/>
      <c r="M34" s="10">
        <v>60.31</v>
      </c>
      <c r="N34" s="10"/>
      <c r="O34" s="10"/>
      <c r="P34" s="10"/>
      <c r="Q34" s="10"/>
      <c r="R34" s="10"/>
      <c r="S34" s="10">
        <f t="shared" si="0"/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4"/>
  <sheetViews>
    <sheetView workbookViewId="0">
      <selection activeCell="G88" sqref="G88"/>
    </sheetView>
  </sheetViews>
  <sheetFormatPr defaultRowHeight="15" x14ac:dyDescent="0.25"/>
  <cols>
    <col min="1" max="1" width="6" style="1" customWidth="1"/>
    <col min="2" max="2" width="9.140625" style="1"/>
    <col min="3" max="18" width="9.140625" style="2"/>
    <col min="19" max="19" width="9.140625" style="3"/>
    <col min="20" max="16384" width="9.140625" style="2"/>
  </cols>
  <sheetData>
    <row r="1" spans="1:33" s="6" customFormat="1" ht="12" x14ac:dyDescent="0.2">
      <c r="C1" s="7" t="s">
        <v>22</v>
      </c>
      <c r="D1" s="7" t="s">
        <v>38</v>
      </c>
      <c r="G1" s="7" t="s">
        <v>0</v>
      </c>
      <c r="H1" s="7" t="s">
        <v>1</v>
      </c>
      <c r="I1" s="7" t="s">
        <v>2</v>
      </c>
      <c r="J1" s="7" t="s">
        <v>3</v>
      </c>
      <c r="K1" s="7" t="s">
        <v>4</v>
      </c>
      <c r="L1" s="7" t="s">
        <v>5</v>
      </c>
      <c r="M1" s="7" t="s">
        <v>6</v>
      </c>
      <c r="N1" s="7" t="s">
        <v>7</v>
      </c>
      <c r="O1" s="7" t="s">
        <v>8</v>
      </c>
      <c r="P1" s="7" t="s">
        <v>9</v>
      </c>
      <c r="Q1" s="7" t="s">
        <v>10</v>
      </c>
      <c r="R1" s="7" t="s">
        <v>11</v>
      </c>
      <c r="S1" s="7" t="s">
        <v>12</v>
      </c>
    </row>
    <row r="2" spans="1:33" s="6" customFormat="1" ht="12" x14ac:dyDescent="0.2">
      <c r="A2" s="7" t="s">
        <v>49</v>
      </c>
      <c r="B2" s="7" t="s">
        <v>13</v>
      </c>
      <c r="C2" s="7" t="s">
        <v>62</v>
      </c>
      <c r="D2" s="7" t="s">
        <v>61</v>
      </c>
      <c r="E2" s="7" t="s">
        <v>60</v>
      </c>
      <c r="F2" s="7" t="s">
        <v>29</v>
      </c>
      <c r="G2" s="7" t="s">
        <v>63</v>
      </c>
      <c r="H2" s="7" t="s">
        <v>63</v>
      </c>
      <c r="I2" s="7" t="s">
        <v>63</v>
      </c>
      <c r="J2" s="7" t="s">
        <v>63</v>
      </c>
      <c r="K2" s="7" t="s">
        <v>63</v>
      </c>
      <c r="L2" s="7" t="s">
        <v>63</v>
      </c>
      <c r="M2" s="7" t="s">
        <v>63</v>
      </c>
      <c r="N2" s="7" t="s">
        <v>63</v>
      </c>
      <c r="O2" s="7" t="s">
        <v>63</v>
      </c>
      <c r="P2" s="7" t="s">
        <v>63</v>
      </c>
      <c r="Q2" s="7" t="s">
        <v>63</v>
      </c>
      <c r="R2" s="7" t="s">
        <v>63</v>
      </c>
      <c r="S2" s="7" t="s">
        <v>63</v>
      </c>
    </row>
    <row r="3" spans="1:33" s="6" customFormat="1" ht="12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AC3" s="7"/>
    </row>
    <row r="4" spans="1:33" s="6" customFormat="1" ht="12" x14ac:dyDescent="0.2">
      <c r="A4" s="7"/>
      <c r="B4" s="7" t="s">
        <v>58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AC4" s="7"/>
    </row>
    <row r="5" spans="1:33" s="8" customFormat="1" ht="12" x14ac:dyDescent="0.2">
      <c r="A5" s="7">
        <v>1</v>
      </c>
      <c r="B5" s="7" t="s">
        <v>23</v>
      </c>
      <c r="C5" s="10">
        <v>65.94</v>
      </c>
      <c r="D5" s="10" t="s">
        <v>37</v>
      </c>
      <c r="E5" s="10" t="s">
        <v>64</v>
      </c>
      <c r="F5" s="10" t="s">
        <v>30</v>
      </c>
      <c r="G5" s="10">
        <v>3.06</v>
      </c>
      <c r="H5" s="10">
        <v>33.33</v>
      </c>
      <c r="I5" s="10"/>
      <c r="J5" s="10"/>
      <c r="K5" s="10"/>
      <c r="L5" s="10"/>
      <c r="M5" s="10">
        <v>29.15</v>
      </c>
      <c r="N5" s="10"/>
      <c r="O5" s="10"/>
      <c r="P5" s="10">
        <v>32.56</v>
      </c>
      <c r="Q5" s="10"/>
      <c r="R5" s="10"/>
      <c r="S5" s="10">
        <f t="shared" ref="S5:S36" si="0">G5+H5+I5+J5+K5+L5+M5+N5+O5+P5+Q5+R5</f>
        <v>98.1</v>
      </c>
      <c r="AG5" s="10"/>
    </row>
    <row r="6" spans="1:33" s="8" customFormat="1" ht="12" x14ac:dyDescent="0.2">
      <c r="A6" s="7">
        <v>2</v>
      </c>
      <c r="B6" s="7" t="s">
        <v>14</v>
      </c>
      <c r="C6" s="10">
        <v>88.19</v>
      </c>
      <c r="D6" s="10" t="s">
        <v>36</v>
      </c>
      <c r="E6" s="10" t="s">
        <v>66</v>
      </c>
      <c r="F6" s="10" t="s">
        <v>30</v>
      </c>
      <c r="G6" s="10"/>
      <c r="H6" s="10">
        <v>34.26</v>
      </c>
      <c r="I6" s="10"/>
      <c r="J6" s="10"/>
      <c r="K6" s="10"/>
      <c r="L6" s="10"/>
      <c r="M6" s="10">
        <v>31.18</v>
      </c>
      <c r="N6" s="10"/>
      <c r="O6" s="10"/>
      <c r="P6" s="10">
        <v>34.56</v>
      </c>
      <c r="Q6" s="10"/>
      <c r="R6" s="10"/>
      <c r="S6" s="12">
        <f t="shared" si="0"/>
        <v>100</v>
      </c>
    </row>
    <row r="7" spans="1:33" s="8" customFormat="1" ht="12" x14ac:dyDescent="0.2">
      <c r="A7" s="7"/>
      <c r="B7" s="7" t="s">
        <v>14</v>
      </c>
      <c r="C7" s="10">
        <v>88.19</v>
      </c>
      <c r="D7" s="10" t="s">
        <v>36</v>
      </c>
      <c r="E7" s="10" t="s">
        <v>66</v>
      </c>
      <c r="F7" s="10" t="s">
        <v>30</v>
      </c>
      <c r="G7" s="10">
        <v>2.2400000000000002</v>
      </c>
      <c r="H7" s="10">
        <v>33.47</v>
      </c>
      <c r="I7" s="10"/>
      <c r="J7" s="10"/>
      <c r="K7" s="10"/>
      <c r="L7" s="10"/>
      <c r="M7" s="10">
        <v>30.69</v>
      </c>
      <c r="N7" s="10"/>
      <c r="O7" s="10"/>
      <c r="P7" s="10">
        <v>33.590000000000003</v>
      </c>
      <c r="Q7" s="10"/>
      <c r="R7" s="10"/>
      <c r="S7" s="10">
        <f t="shared" si="0"/>
        <v>99.990000000000009</v>
      </c>
    </row>
    <row r="8" spans="1:33" s="8" customFormat="1" ht="12" x14ac:dyDescent="0.2">
      <c r="A8" s="7"/>
      <c r="B8" s="7" t="s">
        <v>14</v>
      </c>
      <c r="C8" s="10">
        <v>88.19</v>
      </c>
      <c r="D8" s="10" t="s">
        <v>36</v>
      </c>
      <c r="E8" s="10" t="s">
        <v>66</v>
      </c>
      <c r="F8" s="10" t="s">
        <v>30</v>
      </c>
      <c r="G8" s="10">
        <v>2.29</v>
      </c>
      <c r="H8" s="10">
        <v>33.369999999999997</v>
      </c>
      <c r="I8" s="10"/>
      <c r="J8" s="10"/>
      <c r="K8" s="10"/>
      <c r="L8" s="10"/>
      <c r="M8" s="10">
        <v>30.67</v>
      </c>
      <c r="N8" s="10"/>
      <c r="O8" s="10"/>
      <c r="P8" s="10">
        <v>33.68</v>
      </c>
      <c r="Q8" s="10"/>
      <c r="R8" s="10"/>
      <c r="S8" s="10">
        <f t="shared" si="0"/>
        <v>100.00999999999999</v>
      </c>
    </row>
    <row r="9" spans="1:33" s="8" customFormat="1" ht="12" x14ac:dyDescent="0.2">
      <c r="A9" s="7"/>
      <c r="B9" s="7" t="s">
        <v>14</v>
      </c>
      <c r="C9" s="10">
        <v>88.19</v>
      </c>
      <c r="D9" s="10" t="s">
        <v>36</v>
      </c>
      <c r="E9" s="10" t="s">
        <v>66</v>
      </c>
      <c r="F9" s="10" t="s">
        <v>30</v>
      </c>
      <c r="G9" s="10"/>
      <c r="H9" s="10">
        <v>34.26</v>
      </c>
      <c r="I9" s="10"/>
      <c r="J9" s="10"/>
      <c r="K9" s="10"/>
      <c r="L9" s="10"/>
      <c r="M9" s="10">
        <v>31.21</v>
      </c>
      <c r="N9" s="10"/>
      <c r="O9" s="10"/>
      <c r="P9" s="10">
        <v>34.53</v>
      </c>
      <c r="Q9" s="10"/>
      <c r="R9" s="10"/>
      <c r="S9" s="10">
        <f t="shared" si="0"/>
        <v>100</v>
      </c>
    </row>
    <row r="10" spans="1:33" s="8" customFormat="1" ht="12" x14ac:dyDescent="0.2">
      <c r="A10" s="7"/>
      <c r="B10" s="7" t="s">
        <v>14</v>
      </c>
      <c r="C10" s="10">
        <v>88.19</v>
      </c>
      <c r="D10" s="10" t="s">
        <v>36</v>
      </c>
      <c r="E10" s="10" t="s">
        <v>66</v>
      </c>
      <c r="F10" s="10" t="s">
        <v>30</v>
      </c>
      <c r="G10" s="10"/>
      <c r="H10" s="10">
        <v>34.43</v>
      </c>
      <c r="I10" s="10"/>
      <c r="J10" s="10"/>
      <c r="K10" s="10"/>
      <c r="L10" s="10"/>
      <c r="M10" s="10">
        <v>31.27</v>
      </c>
      <c r="N10" s="10"/>
      <c r="O10" s="10"/>
      <c r="P10" s="10">
        <v>34.29</v>
      </c>
      <c r="Q10" s="10"/>
      <c r="R10" s="10"/>
      <c r="S10" s="10">
        <f t="shared" si="0"/>
        <v>99.990000000000009</v>
      </c>
    </row>
    <row r="11" spans="1:33" s="8" customFormat="1" ht="12" x14ac:dyDescent="0.2">
      <c r="A11" s="7"/>
      <c r="B11" s="7" t="s">
        <v>14</v>
      </c>
      <c r="C11" s="10">
        <v>88.19</v>
      </c>
      <c r="D11" s="10" t="s">
        <v>36</v>
      </c>
      <c r="E11" s="10" t="s">
        <v>66</v>
      </c>
      <c r="F11" s="10" t="s">
        <v>30</v>
      </c>
      <c r="G11" s="10">
        <v>1.48</v>
      </c>
      <c r="H11" s="10">
        <v>33.81</v>
      </c>
      <c r="I11" s="10"/>
      <c r="J11" s="10"/>
      <c r="K11" s="10"/>
      <c r="L11" s="10"/>
      <c r="M11" s="10">
        <v>30.68</v>
      </c>
      <c r="N11" s="10"/>
      <c r="O11" s="10"/>
      <c r="P11" s="10">
        <v>33.979999999999997</v>
      </c>
      <c r="Q11" s="10"/>
      <c r="R11" s="10"/>
      <c r="S11" s="10">
        <f t="shared" si="0"/>
        <v>99.949999999999989</v>
      </c>
    </row>
    <row r="12" spans="1:33" s="8" customFormat="1" ht="12" x14ac:dyDescent="0.2">
      <c r="A12" s="7"/>
      <c r="B12" s="7" t="s">
        <v>14</v>
      </c>
      <c r="C12" s="10">
        <v>88.19</v>
      </c>
      <c r="D12" s="10" t="s">
        <v>36</v>
      </c>
      <c r="E12" s="10" t="s">
        <v>66</v>
      </c>
      <c r="F12" s="10" t="s">
        <v>30</v>
      </c>
      <c r="G12" s="10">
        <v>1.44</v>
      </c>
      <c r="H12" s="10">
        <v>33.78</v>
      </c>
      <c r="I12" s="10"/>
      <c r="J12" s="10"/>
      <c r="K12" s="10"/>
      <c r="L12" s="10"/>
      <c r="M12" s="10">
        <v>30.67</v>
      </c>
      <c r="N12" s="10"/>
      <c r="O12" s="10"/>
      <c r="P12" s="10">
        <v>34.11</v>
      </c>
      <c r="Q12" s="10"/>
      <c r="R12" s="10"/>
      <c r="S12" s="10">
        <f t="shared" si="0"/>
        <v>100</v>
      </c>
    </row>
    <row r="13" spans="1:33" s="8" customFormat="1" ht="12" x14ac:dyDescent="0.2">
      <c r="A13" s="7"/>
      <c r="B13" s="7" t="s">
        <v>14</v>
      </c>
      <c r="C13" s="10">
        <v>88.19</v>
      </c>
      <c r="D13" s="10" t="s">
        <v>36</v>
      </c>
      <c r="E13" s="10" t="s">
        <v>66</v>
      </c>
      <c r="F13" s="10" t="s">
        <v>30</v>
      </c>
      <c r="G13" s="10">
        <v>1.75</v>
      </c>
      <c r="H13" s="10">
        <v>33.630000000000003</v>
      </c>
      <c r="I13" s="10"/>
      <c r="J13" s="10"/>
      <c r="K13" s="10"/>
      <c r="L13" s="10"/>
      <c r="M13" s="10">
        <v>30.57</v>
      </c>
      <c r="N13" s="10"/>
      <c r="O13" s="10"/>
      <c r="P13" s="10">
        <v>34.04</v>
      </c>
      <c r="Q13" s="10"/>
      <c r="R13" s="10"/>
      <c r="S13" s="10">
        <f t="shared" si="0"/>
        <v>99.990000000000009</v>
      </c>
    </row>
    <row r="14" spans="1:33" s="8" customFormat="1" ht="12" x14ac:dyDescent="0.2">
      <c r="A14" s="7"/>
      <c r="B14" s="7" t="s">
        <v>14</v>
      </c>
      <c r="C14" s="10">
        <v>88.19</v>
      </c>
      <c r="D14" s="10" t="s">
        <v>36</v>
      </c>
      <c r="E14" s="10" t="s">
        <v>66</v>
      </c>
      <c r="F14" s="10" t="s">
        <v>30</v>
      </c>
      <c r="G14" s="10">
        <v>1.4</v>
      </c>
      <c r="H14" s="10">
        <v>33.74</v>
      </c>
      <c r="I14" s="10"/>
      <c r="J14" s="10"/>
      <c r="K14" s="10"/>
      <c r="L14" s="10"/>
      <c r="M14" s="10">
        <v>30.86</v>
      </c>
      <c r="N14" s="10"/>
      <c r="O14" s="10"/>
      <c r="P14" s="10">
        <v>34</v>
      </c>
      <c r="Q14" s="10"/>
      <c r="R14" s="10"/>
      <c r="S14" s="10">
        <f t="shared" si="0"/>
        <v>100</v>
      </c>
    </row>
    <row r="15" spans="1:33" s="8" customFormat="1" ht="12" x14ac:dyDescent="0.2">
      <c r="A15" s="7"/>
      <c r="B15" s="7" t="s">
        <v>14</v>
      </c>
      <c r="C15" s="10">
        <v>88.19</v>
      </c>
      <c r="D15" s="10" t="s">
        <v>36</v>
      </c>
      <c r="E15" s="10" t="s">
        <v>66</v>
      </c>
      <c r="F15" s="10" t="s">
        <v>30</v>
      </c>
      <c r="G15" s="10"/>
      <c r="H15" s="10">
        <v>34.21</v>
      </c>
      <c r="I15" s="10"/>
      <c r="J15" s="10"/>
      <c r="K15" s="10"/>
      <c r="L15" s="10"/>
      <c r="M15" s="10">
        <v>31.31</v>
      </c>
      <c r="N15" s="10"/>
      <c r="O15" s="10"/>
      <c r="P15" s="10">
        <v>34.479999999999997</v>
      </c>
      <c r="Q15" s="10"/>
      <c r="R15" s="10"/>
      <c r="S15" s="10">
        <f t="shared" si="0"/>
        <v>100</v>
      </c>
    </row>
    <row r="16" spans="1:33" s="8" customFormat="1" ht="12" x14ac:dyDescent="0.2">
      <c r="A16" s="7"/>
      <c r="B16" s="7" t="s">
        <v>14</v>
      </c>
      <c r="C16" s="10">
        <v>88.19</v>
      </c>
      <c r="D16" s="10" t="s">
        <v>36</v>
      </c>
      <c r="E16" s="10" t="s">
        <v>66</v>
      </c>
      <c r="F16" s="10" t="s">
        <v>30</v>
      </c>
      <c r="G16" s="10"/>
      <c r="H16" s="10">
        <v>34.28</v>
      </c>
      <c r="I16" s="10"/>
      <c r="J16" s="10"/>
      <c r="K16" s="10"/>
      <c r="L16" s="10"/>
      <c r="M16" s="10">
        <v>31.25</v>
      </c>
      <c r="N16" s="10"/>
      <c r="O16" s="10"/>
      <c r="P16" s="10">
        <v>34.47</v>
      </c>
      <c r="Q16" s="10"/>
      <c r="R16" s="10"/>
      <c r="S16" s="10">
        <f t="shared" si="0"/>
        <v>100</v>
      </c>
    </row>
    <row r="17" spans="1:19" s="8" customFormat="1" ht="12" x14ac:dyDescent="0.2">
      <c r="A17" s="7"/>
      <c r="B17" s="7" t="s">
        <v>14</v>
      </c>
      <c r="C17" s="10">
        <v>88.19</v>
      </c>
      <c r="D17" s="10" t="s">
        <v>36</v>
      </c>
      <c r="E17" s="10" t="s">
        <v>66</v>
      </c>
      <c r="F17" s="10" t="s">
        <v>30</v>
      </c>
      <c r="G17" s="10">
        <v>2.33</v>
      </c>
      <c r="H17" s="10">
        <v>32.200000000000003</v>
      </c>
      <c r="I17" s="10"/>
      <c r="J17" s="10"/>
      <c r="K17" s="10"/>
      <c r="L17" s="10"/>
      <c r="M17" s="10">
        <v>31.27</v>
      </c>
      <c r="N17" s="10"/>
      <c r="O17" s="10">
        <v>1.17</v>
      </c>
      <c r="P17" s="10">
        <v>31.43</v>
      </c>
      <c r="Q17" s="10"/>
      <c r="R17" s="10"/>
      <c r="S17" s="10">
        <f t="shared" si="0"/>
        <v>98.4</v>
      </c>
    </row>
    <row r="18" spans="1:19" s="8" customFormat="1" ht="12" x14ac:dyDescent="0.2">
      <c r="A18" s="7"/>
      <c r="B18" s="7" t="s">
        <v>14</v>
      </c>
      <c r="C18" s="10">
        <v>88.19</v>
      </c>
      <c r="D18" s="10" t="s">
        <v>36</v>
      </c>
      <c r="E18" s="10" t="s">
        <v>66</v>
      </c>
      <c r="F18" s="10" t="s">
        <v>30</v>
      </c>
      <c r="G18" s="10"/>
      <c r="H18" s="10">
        <v>34.299999999999997</v>
      </c>
      <c r="I18" s="10"/>
      <c r="J18" s="10"/>
      <c r="K18" s="10"/>
      <c r="L18" s="10"/>
      <c r="M18" s="10">
        <v>32.03</v>
      </c>
      <c r="N18" s="10"/>
      <c r="O18" s="10"/>
      <c r="P18" s="10">
        <v>33.659999999999997</v>
      </c>
      <c r="Q18" s="10"/>
      <c r="R18" s="10"/>
      <c r="S18" s="10">
        <f t="shared" si="0"/>
        <v>99.99</v>
      </c>
    </row>
    <row r="19" spans="1:19" s="8" customFormat="1" ht="12" x14ac:dyDescent="0.2">
      <c r="A19" s="7"/>
      <c r="B19" s="7" t="s">
        <v>14</v>
      </c>
      <c r="C19" s="10">
        <v>88.19</v>
      </c>
      <c r="D19" s="10" t="s">
        <v>36</v>
      </c>
      <c r="E19" s="10" t="s">
        <v>66</v>
      </c>
      <c r="F19" s="10" t="s">
        <v>30</v>
      </c>
      <c r="G19" s="10">
        <v>1.61</v>
      </c>
      <c r="H19" s="10">
        <v>32.15</v>
      </c>
      <c r="I19" s="10"/>
      <c r="J19" s="10"/>
      <c r="K19" s="10"/>
      <c r="L19" s="10"/>
      <c r="M19" s="10">
        <v>34.11</v>
      </c>
      <c r="N19" s="10"/>
      <c r="O19" s="10"/>
      <c r="P19" s="10">
        <v>32.14</v>
      </c>
      <c r="Q19" s="10"/>
      <c r="R19" s="10"/>
      <c r="S19" s="10">
        <f t="shared" si="0"/>
        <v>100.01</v>
      </c>
    </row>
    <row r="20" spans="1:19" s="8" customFormat="1" ht="12" x14ac:dyDescent="0.2">
      <c r="A20" s="7"/>
      <c r="B20" s="7" t="s">
        <v>14</v>
      </c>
      <c r="C20" s="10">
        <v>88.19</v>
      </c>
      <c r="D20" s="10" t="s">
        <v>36</v>
      </c>
      <c r="E20" s="10" t="s">
        <v>66</v>
      </c>
      <c r="F20" s="10" t="s">
        <v>30</v>
      </c>
      <c r="G20" s="10"/>
      <c r="H20" s="10">
        <v>34.33</v>
      </c>
      <c r="I20" s="10"/>
      <c r="J20" s="10"/>
      <c r="K20" s="10"/>
      <c r="L20" s="10"/>
      <c r="M20" s="10">
        <v>31.49</v>
      </c>
      <c r="N20" s="10"/>
      <c r="O20" s="10"/>
      <c r="P20" s="10">
        <v>34.18</v>
      </c>
      <c r="Q20" s="10"/>
      <c r="R20" s="10"/>
      <c r="S20" s="10">
        <f t="shared" si="0"/>
        <v>100</v>
      </c>
    </row>
    <row r="21" spans="1:19" s="8" customFormat="1" ht="12" x14ac:dyDescent="0.2">
      <c r="A21" s="7"/>
      <c r="B21" s="7" t="s">
        <v>14</v>
      </c>
      <c r="C21" s="10">
        <v>88.19</v>
      </c>
      <c r="D21" s="10" t="s">
        <v>36</v>
      </c>
      <c r="E21" s="10" t="s">
        <v>66</v>
      </c>
      <c r="F21" s="10" t="s">
        <v>30</v>
      </c>
      <c r="G21" s="10">
        <v>1.95</v>
      </c>
      <c r="H21" s="10">
        <v>33.53</v>
      </c>
      <c r="I21" s="10"/>
      <c r="J21" s="10"/>
      <c r="K21" s="10"/>
      <c r="L21" s="10"/>
      <c r="M21" s="10">
        <v>30.85</v>
      </c>
      <c r="N21" s="10"/>
      <c r="O21" s="10"/>
      <c r="P21" s="10">
        <v>33.67</v>
      </c>
      <c r="Q21" s="10"/>
      <c r="R21" s="10"/>
      <c r="S21" s="10">
        <f t="shared" si="0"/>
        <v>100.00000000000001</v>
      </c>
    </row>
    <row r="22" spans="1:19" s="8" customFormat="1" ht="12" x14ac:dyDescent="0.2">
      <c r="A22" s="7"/>
      <c r="B22" s="7" t="s">
        <v>14</v>
      </c>
      <c r="C22" s="10">
        <v>88.19</v>
      </c>
      <c r="D22" s="10" t="s">
        <v>36</v>
      </c>
      <c r="E22" s="10" t="s">
        <v>66</v>
      </c>
      <c r="F22" s="10" t="s">
        <v>30</v>
      </c>
      <c r="G22" s="10">
        <v>1.7</v>
      </c>
      <c r="H22" s="10">
        <v>33.94</v>
      </c>
      <c r="I22" s="10"/>
      <c r="J22" s="10"/>
      <c r="K22" s="10"/>
      <c r="L22" s="10"/>
      <c r="M22" s="10">
        <v>30.04</v>
      </c>
      <c r="N22" s="10"/>
      <c r="O22" s="10"/>
      <c r="P22" s="10">
        <v>33.020000000000003</v>
      </c>
      <c r="Q22" s="10">
        <v>1.07</v>
      </c>
      <c r="R22" s="10"/>
      <c r="S22" s="10">
        <f t="shared" si="0"/>
        <v>99.77000000000001</v>
      </c>
    </row>
    <row r="23" spans="1:19" s="8" customFormat="1" ht="12" x14ac:dyDescent="0.2">
      <c r="A23" s="7"/>
      <c r="B23" s="7" t="s">
        <v>14</v>
      </c>
      <c r="C23" s="10">
        <v>88.19</v>
      </c>
      <c r="D23" s="10" t="s">
        <v>36</v>
      </c>
      <c r="E23" s="10" t="s">
        <v>66</v>
      </c>
      <c r="F23" s="10" t="s">
        <v>30</v>
      </c>
      <c r="G23" s="10">
        <v>2.2400000000000002</v>
      </c>
      <c r="H23" s="10">
        <v>34.11</v>
      </c>
      <c r="I23" s="10"/>
      <c r="J23" s="10"/>
      <c r="K23" s="10"/>
      <c r="L23" s="10"/>
      <c r="M23" s="10">
        <v>30.34</v>
      </c>
      <c r="N23" s="10"/>
      <c r="O23" s="10"/>
      <c r="P23" s="10">
        <v>33.15</v>
      </c>
      <c r="Q23" s="10"/>
      <c r="R23" s="10"/>
      <c r="S23" s="10">
        <f t="shared" si="0"/>
        <v>99.84</v>
      </c>
    </row>
    <row r="24" spans="1:19" s="8" customFormat="1" ht="12" x14ac:dyDescent="0.2">
      <c r="A24" s="7"/>
      <c r="B24" s="7" t="s">
        <v>14</v>
      </c>
      <c r="C24" s="10">
        <v>88.19</v>
      </c>
      <c r="D24" s="10" t="s">
        <v>36</v>
      </c>
      <c r="E24" s="10" t="s">
        <v>66</v>
      </c>
      <c r="F24" s="10" t="s">
        <v>30</v>
      </c>
      <c r="G24" s="10"/>
      <c r="H24" s="10">
        <v>34.54</v>
      </c>
      <c r="I24" s="10"/>
      <c r="J24" s="10"/>
      <c r="K24" s="10"/>
      <c r="L24" s="10"/>
      <c r="M24" s="10">
        <v>31.23</v>
      </c>
      <c r="N24" s="10"/>
      <c r="O24" s="10"/>
      <c r="P24" s="10">
        <v>34.22</v>
      </c>
      <c r="Q24" s="10"/>
      <c r="R24" s="10"/>
      <c r="S24" s="10">
        <f t="shared" si="0"/>
        <v>99.99</v>
      </c>
    </row>
    <row r="25" spans="1:19" s="8" customFormat="1" ht="12" x14ac:dyDescent="0.2">
      <c r="A25" s="7"/>
      <c r="B25" s="7" t="s">
        <v>14</v>
      </c>
      <c r="C25" s="10">
        <v>88.19</v>
      </c>
      <c r="D25" s="10" t="s">
        <v>36</v>
      </c>
      <c r="E25" s="10" t="s">
        <v>66</v>
      </c>
      <c r="F25" s="10" t="s">
        <v>30</v>
      </c>
      <c r="G25" s="10"/>
      <c r="H25" s="10">
        <v>34.51</v>
      </c>
      <c r="I25" s="10"/>
      <c r="J25" s="10"/>
      <c r="K25" s="10"/>
      <c r="L25" s="10"/>
      <c r="M25" s="10">
        <v>31.3</v>
      </c>
      <c r="N25" s="10"/>
      <c r="O25" s="10"/>
      <c r="P25" s="10">
        <v>34.19</v>
      </c>
      <c r="Q25" s="10"/>
      <c r="R25" s="10"/>
      <c r="S25" s="10">
        <f t="shared" si="0"/>
        <v>100</v>
      </c>
    </row>
    <row r="26" spans="1:19" s="8" customFormat="1" ht="12" x14ac:dyDescent="0.2">
      <c r="A26" s="7"/>
      <c r="B26" s="7" t="s">
        <v>14</v>
      </c>
      <c r="C26" s="10">
        <v>88.19</v>
      </c>
      <c r="D26" s="10" t="s">
        <v>36</v>
      </c>
      <c r="E26" s="10" t="s">
        <v>66</v>
      </c>
      <c r="F26" s="10" t="s">
        <v>30</v>
      </c>
      <c r="G26" s="10"/>
      <c r="H26" s="10">
        <v>34.35</v>
      </c>
      <c r="I26" s="10"/>
      <c r="J26" s="10"/>
      <c r="K26" s="10"/>
      <c r="L26" s="10"/>
      <c r="M26" s="10">
        <v>31.19</v>
      </c>
      <c r="N26" s="10"/>
      <c r="O26" s="10"/>
      <c r="P26" s="10">
        <v>34.46</v>
      </c>
      <c r="Q26" s="10"/>
      <c r="R26" s="10"/>
      <c r="S26" s="10">
        <f t="shared" si="0"/>
        <v>100</v>
      </c>
    </row>
    <row r="27" spans="1:19" s="8" customFormat="1" ht="12" x14ac:dyDescent="0.2">
      <c r="A27" s="7"/>
      <c r="B27" s="7" t="s">
        <v>14</v>
      </c>
      <c r="C27" s="10">
        <v>88.19</v>
      </c>
      <c r="D27" s="10" t="s">
        <v>36</v>
      </c>
      <c r="E27" s="10" t="s">
        <v>66</v>
      </c>
      <c r="F27" s="10" t="s">
        <v>30</v>
      </c>
      <c r="G27" s="10"/>
      <c r="H27" s="10">
        <v>34.29</v>
      </c>
      <c r="I27" s="10"/>
      <c r="J27" s="10"/>
      <c r="K27" s="10"/>
      <c r="L27" s="10"/>
      <c r="M27" s="10">
        <v>31.19</v>
      </c>
      <c r="N27" s="10"/>
      <c r="O27" s="10"/>
      <c r="P27" s="10">
        <v>34.520000000000003</v>
      </c>
      <c r="Q27" s="10"/>
      <c r="R27" s="10"/>
      <c r="S27" s="10">
        <f t="shared" si="0"/>
        <v>100</v>
      </c>
    </row>
    <row r="28" spans="1:19" s="8" customFormat="1" ht="12" x14ac:dyDescent="0.2">
      <c r="A28" s="7"/>
      <c r="B28" s="7" t="s">
        <v>14</v>
      </c>
      <c r="C28" s="10">
        <v>88.19</v>
      </c>
      <c r="D28" s="10" t="s">
        <v>36</v>
      </c>
      <c r="E28" s="10" t="s">
        <v>66</v>
      </c>
      <c r="F28" s="10" t="s">
        <v>30</v>
      </c>
      <c r="G28" s="10"/>
      <c r="H28" s="10">
        <v>34.53</v>
      </c>
      <c r="I28" s="10"/>
      <c r="J28" s="10"/>
      <c r="K28" s="10"/>
      <c r="L28" s="10"/>
      <c r="M28" s="10">
        <v>31.09</v>
      </c>
      <c r="N28" s="10"/>
      <c r="O28" s="10"/>
      <c r="P28" s="10">
        <v>34.29</v>
      </c>
      <c r="Q28" s="10"/>
      <c r="R28" s="10"/>
      <c r="S28" s="10">
        <f t="shared" si="0"/>
        <v>99.91</v>
      </c>
    </row>
    <row r="29" spans="1:19" s="8" customFormat="1" ht="12" x14ac:dyDescent="0.2">
      <c r="A29" s="7"/>
      <c r="B29" s="7" t="s">
        <v>14</v>
      </c>
      <c r="C29" s="10">
        <v>88.19</v>
      </c>
      <c r="D29" s="10" t="s">
        <v>36</v>
      </c>
      <c r="E29" s="10" t="s">
        <v>66</v>
      </c>
      <c r="F29" s="10" t="s">
        <v>30</v>
      </c>
      <c r="G29" s="10">
        <v>1.89</v>
      </c>
      <c r="H29" s="10">
        <v>33.659999999999997</v>
      </c>
      <c r="I29" s="10"/>
      <c r="J29" s="10"/>
      <c r="K29" s="10"/>
      <c r="L29" s="10"/>
      <c r="M29" s="10">
        <v>30.59</v>
      </c>
      <c r="N29" s="10"/>
      <c r="O29" s="10"/>
      <c r="P29" s="10">
        <v>33.86</v>
      </c>
      <c r="Q29" s="10"/>
      <c r="R29" s="10"/>
      <c r="S29" s="10">
        <f t="shared" si="0"/>
        <v>100</v>
      </c>
    </row>
    <row r="30" spans="1:19" s="8" customFormat="1" ht="12" x14ac:dyDescent="0.2">
      <c r="A30" s="7"/>
      <c r="B30" s="7" t="s">
        <v>14</v>
      </c>
      <c r="C30" s="10">
        <v>88.19</v>
      </c>
      <c r="D30" s="10" t="s">
        <v>36</v>
      </c>
      <c r="E30" s="10" t="s">
        <v>66</v>
      </c>
      <c r="F30" s="10" t="s">
        <v>30</v>
      </c>
      <c r="G30" s="10">
        <v>1.46</v>
      </c>
      <c r="H30" s="10">
        <v>33.880000000000003</v>
      </c>
      <c r="I30" s="10"/>
      <c r="J30" s="10"/>
      <c r="K30" s="10"/>
      <c r="L30" s="10"/>
      <c r="M30" s="10">
        <v>30.59</v>
      </c>
      <c r="N30" s="10"/>
      <c r="O30" s="10"/>
      <c r="P30" s="10">
        <v>34.07</v>
      </c>
      <c r="Q30" s="10"/>
      <c r="R30" s="10"/>
      <c r="S30" s="10">
        <f t="shared" si="0"/>
        <v>100</v>
      </c>
    </row>
    <row r="31" spans="1:19" s="8" customFormat="1" ht="12" x14ac:dyDescent="0.2">
      <c r="A31" s="7"/>
      <c r="B31" s="7" t="s">
        <v>14</v>
      </c>
      <c r="C31" s="10">
        <v>88.19</v>
      </c>
      <c r="D31" s="10" t="s">
        <v>36</v>
      </c>
      <c r="E31" s="10" t="s">
        <v>66</v>
      </c>
      <c r="F31" s="10" t="s">
        <v>30</v>
      </c>
      <c r="G31" s="10">
        <v>1.77</v>
      </c>
      <c r="H31" s="10">
        <v>33.880000000000003</v>
      </c>
      <c r="I31" s="10"/>
      <c r="J31" s="10"/>
      <c r="K31" s="10"/>
      <c r="L31" s="10"/>
      <c r="M31" s="10">
        <v>31</v>
      </c>
      <c r="N31" s="10"/>
      <c r="O31" s="10"/>
      <c r="P31" s="10">
        <v>33.35</v>
      </c>
      <c r="Q31" s="10"/>
      <c r="R31" s="10"/>
      <c r="S31" s="10">
        <f t="shared" si="0"/>
        <v>100</v>
      </c>
    </row>
    <row r="32" spans="1:19" s="8" customFormat="1" ht="12" x14ac:dyDescent="0.2">
      <c r="A32" s="7"/>
      <c r="B32" s="7" t="s">
        <v>14</v>
      </c>
      <c r="C32" s="10">
        <v>88.19</v>
      </c>
      <c r="D32" s="10" t="s">
        <v>36</v>
      </c>
      <c r="E32" s="10" t="s">
        <v>66</v>
      </c>
      <c r="F32" s="10" t="s">
        <v>30</v>
      </c>
      <c r="G32" s="10">
        <v>1.58</v>
      </c>
      <c r="H32" s="10">
        <v>34.03</v>
      </c>
      <c r="I32" s="10"/>
      <c r="J32" s="10"/>
      <c r="K32" s="10"/>
      <c r="L32" s="10"/>
      <c r="M32" s="10">
        <v>30.65</v>
      </c>
      <c r="N32" s="10"/>
      <c r="O32" s="10"/>
      <c r="P32" s="10">
        <v>33.74</v>
      </c>
      <c r="Q32" s="10"/>
      <c r="R32" s="10"/>
      <c r="S32" s="10">
        <f t="shared" si="0"/>
        <v>100</v>
      </c>
    </row>
    <row r="33" spans="1:40" s="8" customFormat="1" ht="12" x14ac:dyDescent="0.2">
      <c r="A33" s="7">
        <v>3</v>
      </c>
      <c r="B33" s="7" t="s">
        <v>19</v>
      </c>
      <c r="C33" s="10">
        <v>90.7</v>
      </c>
      <c r="D33" s="10" t="s">
        <v>36</v>
      </c>
      <c r="E33" s="10" t="s">
        <v>67</v>
      </c>
      <c r="F33" s="10" t="s">
        <v>30</v>
      </c>
      <c r="G33" s="10">
        <v>1.46</v>
      </c>
      <c r="H33" s="10">
        <v>33.76</v>
      </c>
      <c r="I33" s="10"/>
      <c r="J33" s="10"/>
      <c r="K33" s="10"/>
      <c r="L33" s="10"/>
      <c r="M33" s="10">
        <v>30.61</v>
      </c>
      <c r="N33" s="10"/>
      <c r="O33" s="10">
        <v>0.52</v>
      </c>
      <c r="P33" s="10">
        <v>33.659999999999997</v>
      </c>
      <c r="Q33" s="10"/>
      <c r="R33" s="10"/>
      <c r="S33" s="10">
        <f t="shared" si="0"/>
        <v>100.00999999999999</v>
      </c>
      <c r="AC33" s="10"/>
    </row>
    <row r="34" spans="1:40" s="8" customFormat="1" ht="12" x14ac:dyDescent="0.2">
      <c r="A34" s="7"/>
      <c r="B34" s="7" t="s">
        <v>19</v>
      </c>
      <c r="C34" s="10">
        <v>90.7</v>
      </c>
      <c r="D34" s="10" t="s">
        <v>36</v>
      </c>
      <c r="E34" s="10" t="s">
        <v>67</v>
      </c>
      <c r="F34" s="10" t="s">
        <v>30</v>
      </c>
      <c r="G34" s="10">
        <v>1.29</v>
      </c>
      <c r="H34" s="10">
        <v>29.26</v>
      </c>
      <c r="I34" s="10"/>
      <c r="J34" s="10"/>
      <c r="K34" s="10"/>
      <c r="L34" s="10"/>
      <c r="M34" s="10">
        <v>11.18</v>
      </c>
      <c r="N34" s="10"/>
      <c r="O34" s="10"/>
      <c r="P34" s="10">
        <v>36.6</v>
      </c>
      <c r="Q34" s="10">
        <v>21.67</v>
      </c>
      <c r="R34" s="10"/>
      <c r="S34" s="10">
        <f t="shared" si="0"/>
        <v>100.00000000000001</v>
      </c>
      <c r="AC34" s="10"/>
    </row>
    <row r="35" spans="1:40" s="8" customFormat="1" ht="12" x14ac:dyDescent="0.2">
      <c r="A35" s="7"/>
      <c r="B35" s="7" t="s">
        <v>19</v>
      </c>
      <c r="C35" s="10">
        <v>90.7</v>
      </c>
      <c r="D35" s="10" t="s">
        <v>36</v>
      </c>
      <c r="E35" s="10" t="s">
        <v>67</v>
      </c>
      <c r="F35" s="10" t="s">
        <v>30</v>
      </c>
      <c r="G35" s="10"/>
      <c r="H35" s="10">
        <v>34.49</v>
      </c>
      <c r="I35" s="10"/>
      <c r="J35" s="10"/>
      <c r="K35" s="10"/>
      <c r="L35" s="10"/>
      <c r="M35" s="10">
        <v>31.14</v>
      </c>
      <c r="N35" s="10"/>
      <c r="O35" s="10"/>
      <c r="P35" s="10">
        <v>34.369999999999997</v>
      </c>
      <c r="Q35" s="10"/>
      <c r="R35" s="10"/>
      <c r="S35" s="10">
        <f t="shared" si="0"/>
        <v>100</v>
      </c>
      <c r="AC35" s="10"/>
    </row>
    <row r="36" spans="1:40" s="8" customFormat="1" ht="12" x14ac:dyDescent="0.2">
      <c r="A36" s="7"/>
      <c r="B36" s="7" t="s">
        <v>19</v>
      </c>
      <c r="C36" s="10">
        <v>90.7</v>
      </c>
      <c r="D36" s="10" t="s">
        <v>36</v>
      </c>
      <c r="E36" s="10" t="s">
        <v>67</v>
      </c>
      <c r="F36" s="10" t="s">
        <v>30</v>
      </c>
      <c r="G36" s="10"/>
      <c r="H36" s="10">
        <v>34.56</v>
      </c>
      <c r="I36" s="10"/>
      <c r="J36" s="10"/>
      <c r="K36" s="10"/>
      <c r="L36" s="10"/>
      <c r="M36" s="10">
        <v>31.16</v>
      </c>
      <c r="N36" s="10"/>
      <c r="O36" s="10"/>
      <c r="P36" s="10">
        <v>34.28</v>
      </c>
      <c r="Q36" s="10"/>
      <c r="R36" s="10"/>
      <c r="S36" s="10">
        <f t="shared" si="0"/>
        <v>100</v>
      </c>
      <c r="AC36" s="10"/>
    </row>
    <row r="37" spans="1:40" s="8" customFormat="1" ht="12" x14ac:dyDescent="0.2">
      <c r="A37" s="7"/>
      <c r="B37" s="7" t="s">
        <v>19</v>
      </c>
      <c r="C37" s="10">
        <v>90.7</v>
      </c>
      <c r="D37" s="10" t="s">
        <v>36</v>
      </c>
      <c r="E37" s="10" t="s">
        <v>67</v>
      </c>
      <c r="F37" s="10" t="s">
        <v>30</v>
      </c>
      <c r="G37" s="10"/>
      <c r="H37" s="10">
        <v>34.619999999999997</v>
      </c>
      <c r="I37" s="10"/>
      <c r="J37" s="10"/>
      <c r="K37" s="10"/>
      <c r="L37" s="10"/>
      <c r="M37" s="10">
        <v>31</v>
      </c>
      <c r="N37" s="10"/>
      <c r="O37" s="10"/>
      <c r="P37" s="10">
        <v>34.39</v>
      </c>
      <c r="Q37" s="10"/>
      <c r="R37" s="10"/>
      <c r="S37" s="10">
        <f t="shared" ref="S37:S68" si="1">G37+H37+I37+J37+K37+L37+M37+N37+O37+P37+Q37+R37</f>
        <v>100.01</v>
      </c>
      <c r="AC37" s="10"/>
    </row>
    <row r="38" spans="1:40" s="8" customFormat="1" ht="12" x14ac:dyDescent="0.2">
      <c r="A38" s="7"/>
      <c r="B38" s="7" t="s">
        <v>19</v>
      </c>
      <c r="C38" s="10">
        <v>90.7</v>
      </c>
      <c r="D38" s="10" t="s">
        <v>36</v>
      </c>
      <c r="E38" s="10" t="s">
        <v>67</v>
      </c>
      <c r="F38" s="10" t="s">
        <v>30</v>
      </c>
      <c r="G38" s="10"/>
      <c r="H38" s="10">
        <v>34.6</v>
      </c>
      <c r="I38" s="10"/>
      <c r="J38" s="10"/>
      <c r="K38" s="10"/>
      <c r="L38" s="10"/>
      <c r="M38" s="10">
        <v>30.97</v>
      </c>
      <c r="N38" s="10"/>
      <c r="O38" s="10"/>
      <c r="P38" s="10">
        <v>34.43</v>
      </c>
      <c r="Q38" s="10"/>
      <c r="R38" s="10"/>
      <c r="S38" s="10">
        <f t="shared" si="1"/>
        <v>100</v>
      </c>
      <c r="AC38" s="10"/>
    </row>
    <row r="39" spans="1:40" s="8" customFormat="1" ht="12" x14ac:dyDescent="0.2">
      <c r="A39" s="7"/>
      <c r="B39" s="7" t="s">
        <v>19</v>
      </c>
      <c r="C39" s="10">
        <v>90.7</v>
      </c>
      <c r="D39" s="10" t="s">
        <v>36</v>
      </c>
      <c r="E39" s="10" t="s">
        <v>67</v>
      </c>
      <c r="F39" s="10" t="s">
        <v>30</v>
      </c>
      <c r="G39" s="10">
        <v>1.48</v>
      </c>
      <c r="H39" s="10">
        <v>34.1</v>
      </c>
      <c r="I39" s="10"/>
      <c r="J39" s="10"/>
      <c r="K39" s="10"/>
      <c r="L39" s="10"/>
      <c r="M39" s="10">
        <v>30.57</v>
      </c>
      <c r="N39" s="10"/>
      <c r="O39" s="10"/>
      <c r="P39" s="10">
        <v>33.85</v>
      </c>
      <c r="Q39" s="10"/>
      <c r="R39" s="10"/>
      <c r="S39" s="10">
        <f t="shared" si="1"/>
        <v>100</v>
      </c>
      <c r="AC39" s="10"/>
    </row>
    <row r="40" spans="1:40" s="8" customFormat="1" ht="12" x14ac:dyDescent="0.2">
      <c r="A40" s="7"/>
      <c r="B40" s="7" t="s">
        <v>19</v>
      </c>
      <c r="C40" s="10">
        <v>90.7</v>
      </c>
      <c r="D40" s="10" t="s">
        <v>36</v>
      </c>
      <c r="E40" s="10" t="s">
        <v>67</v>
      </c>
      <c r="F40" s="10" t="s">
        <v>30</v>
      </c>
      <c r="G40" s="10"/>
      <c r="H40" s="10">
        <v>34.619999999999997</v>
      </c>
      <c r="I40" s="10"/>
      <c r="J40" s="10"/>
      <c r="K40" s="10"/>
      <c r="L40" s="10"/>
      <c r="M40" s="10">
        <v>31.27</v>
      </c>
      <c r="N40" s="10"/>
      <c r="O40" s="10"/>
      <c r="P40" s="10">
        <v>34.11</v>
      </c>
      <c r="Q40" s="10"/>
      <c r="R40" s="10"/>
      <c r="S40" s="10">
        <f t="shared" si="1"/>
        <v>100</v>
      </c>
      <c r="AC40" s="10"/>
    </row>
    <row r="41" spans="1:40" s="8" customFormat="1" ht="12" x14ac:dyDescent="0.2">
      <c r="A41" s="7"/>
      <c r="B41" s="7" t="s">
        <v>19</v>
      </c>
      <c r="C41" s="10">
        <v>90.7</v>
      </c>
      <c r="D41" s="10" t="s">
        <v>36</v>
      </c>
      <c r="E41" s="10" t="s">
        <v>67</v>
      </c>
      <c r="F41" s="10" t="s">
        <v>30</v>
      </c>
      <c r="G41" s="10">
        <v>1.55</v>
      </c>
      <c r="H41" s="10">
        <v>34.07</v>
      </c>
      <c r="I41" s="10"/>
      <c r="J41" s="10"/>
      <c r="K41" s="10"/>
      <c r="L41" s="10"/>
      <c r="M41" s="10">
        <v>30.53</v>
      </c>
      <c r="N41" s="10"/>
      <c r="O41" s="10"/>
      <c r="P41" s="10">
        <v>33.85</v>
      </c>
      <c r="Q41" s="10"/>
      <c r="R41" s="10"/>
      <c r="S41" s="10">
        <f t="shared" si="1"/>
        <v>100</v>
      </c>
      <c r="AC41" s="10"/>
    </row>
    <row r="42" spans="1:40" s="8" customFormat="1" ht="12" x14ac:dyDescent="0.2">
      <c r="A42" s="7">
        <v>4</v>
      </c>
      <c r="B42" s="7" t="s">
        <v>28</v>
      </c>
      <c r="C42" s="10">
        <v>90.78</v>
      </c>
      <c r="D42" s="10" t="s">
        <v>36</v>
      </c>
      <c r="E42" s="10" t="s">
        <v>67</v>
      </c>
      <c r="F42" s="10" t="s">
        <v>30</v>
      </c>
      <c r="G42" s="10">
        <v>1.51</v>
      </c>
      <c r="H42" s="10">
        <v>32.799999999999997</v>
      </c>
      <c r="I42" s="10"/>
      <c r="J42" s="10"/>
      <c r="K42" s="10"/>
      <c r="L42" s="10"/>
      <c r="M42" s="10">
        <v>29.7</v>
      </c>
      <c r="N42" s="10">
        <v>0.15</v>
      </c>
      <c r="O42" s="10">
        <v>0.21</v>
      </c>
      <c r="P42" s="10">
        <v>32.96</v>
      </c>
      <c r="Q42" s="10">
        <v>0.87</v>
      </c>
      <c r="R42" s="10"/>
      <c r="S42" s="10">
        <f t="shared" si="1"/>
        <v>98.199999999999989</v>
      </c>
      <c r="AN42" s="10"/>
    </row>
    <row r="43" spans="1:40" s="8" customFormat="1" ht="12" x14ac:dyDescent="0.2">
      <c r="A43" s="7"/>
      <c r="B43" s="7" t="s">
        <v>28</v>
      </c>
      <c r="C43" s="10">
        <v>90.78</v>
      </c>
      <c r="D43" s="10" t="s">
        <v>36</v>
      </c>
      <c r="E43" s="10" t="s">
        <v>67</v>
      </c>
      <c r="F43" s="10" t="s">
        <v>30</v>
      </c>
      <c r="G43" s="10">
        <v>1.49</v>
      </c>
      <c r="H43" s="10">
        <v>32.549999999999997</v>
      </c>
      <c r="I43" s="10"/>
      <c r="J43" s="10"/>
      <c r="K43" s="10"/>
      <c r="L43" s="10"/>
      <c r="M43" s="10">
        <v>29.32</v>
      </c>
      <c r="N43" s="10">
        <v>0.71</v>
      </c>
      <c r="O43" s="10">
        <v>5.29</v>
      </c>
      <c r="P43" s="10">
        <v>29.16</v>
      </c>
      <c r="Q43" s="10"/>
      <c r="R43" s="10"/>
      <c r="S43" s="10">
        <f t="shared" si="1"/>
        <v>98.52</v>
      </c>
      <c r="AN43" s="10"/>
    </row>
    <row r="44" spans="1:40" s="8" customFormat="1" ht="12" x14ac:dyDescent="0.2">
      <c r="A44" s="7">
        <v>5</v>
      </c>
      <c r="B44" s="7" t="s">
        <v>20</v>
      </c>
      <c r="C44" s="10">
        <v>142.80000000000001</v>
      </c>
      <c r="D44" s="10" t="s">
        <v>36</v>
      </c>
      <c r="E44" s="10" t="s">
        <v>68</v>
      </c>
      <c r="F44" s="10" t="s">
        <v>30</v>
      </c>
      <c r="G44" s="10"/>
      <c r="H44" s="10">
        <v>34.880000000000003</v>
      </c>
      <c r="I44" s="10"/>
      <c r="J44" s="10"/>
      <c r="K44" s="10"/>
      <c r="L44" s="10"/>
      <c r="M44" s="10">
        <v>30.98</v>
      </c>
      <c r="N44" s="10"/>
      <c r="O44" s="10"/>
      <c r="P44" s="10">
        <v>34.130000000000003</v>
      </c>
      <c r="Q44" s="10"/>
      <c r="R44" s="10"/>
      <c r="S44" s="10">
        <f t="shared" si="1"/>
        <v>99.990000000000009</v>
      </c>
      <c r="AC44" s="10"/>
    </row>
    <row r="45" spans="1:40" s="8" customFormat="1" ht="12" x14ac:dyDescent="0.2">
      <c r="A45" s="7"/>
      <c r="B45" s="7" t="s">
        <v>20</v>
      </c>
      <c r="C45" s="10">
        <v>142.80000000000001</v>
      </c>
      <c r="D45" s="10" t="s">
        <v>36</v>
      </c>
      <c r="E45" s="10" t="s">
        <v>68</v>
      </c>
      <c r="F45" s="10" t="s">
        <v>30</v>
      </c>
      <c r="G45" s="10"/>
      <c r="H45" s="10">
        <v>34.81</v>
      </c>
      <c r="I45" s="10"/>
      <c r="J45" s="10"/>
      <c r="K45" s="10"/>
      <c r="L45" s="10"/>
      <c r="M45" s="10">
        <v>31.08</v>
      </c>
      <c r="N45" s="10"/>
      <c r="O45" s="10"/>
      <c r="P45" s="10">
        <v>34.07</v>
      </c>
      <c r="Q45" s="10"/>
      <c r="R45" s="10"/>
      <c r="S45" s="10">
        <f t="shared" si="1"/>
        <v>99.960000000000008</v>
      </c>
      <c r="AC45" s="10"/>
    </row>
    <row r="46" spans="1:40" s="8" customFormat="1" ht="12" x14ac:dyDescent="0.2">
      <c r="A46" s="7"/>
      <c r="B46" s="7" t="s">
        <v>20</v>
      </c>
      <c r="C46" s="10">
        <v>142.80000000000001</v>
      </c>
      <c r="D46" s="10" t="s">
        <v>36</v>
      </c>
      <c r="E46" s="10" t="s">
        <v>68</v>
      </c>
      <c r="F46" s="10" t="s">
        <v>30</v>
      </c>
      <c r="G46" s="10"/>
      <c r="H46" s="10">
        <v>34.840000000000003</v>
      </c>
      <c r="I46" s="10"/>
      <c r="J46" s="10"/>
      <c r="K46" s="10"/>
      <c r="L46" s="10"/>
      <c r="M46" s="10">
        <v>31.01</v>
      </c>
      <c r="N46" s="10"/>
      <c r="O46" s="10"/>
      <c r="P46" s="10">
        <v>34.15</v>
      </c>
      <c r="Q46" s="10"/>
      <c r="R46" s="10"/>
      <c r="S46" s="10">
        <f t="shared" si="1"/>
        <v>100</v>
      </c>
      <c r="AC46" s="10"/>
    </row>
    <row r="47" spans="1:40" s="8" customFormat="1" ht="12" x14ac:dyDescent="0.2">
      <c r="A47" s="7">
        <v>6</v>
      </c>
      <c r="B47" s="7" t="s">
        <v>24</v>
      </c>
      <c r="C47" s="10">
        <v>215.65</v>
      </c>
      <c r="D47" s="10" t="s">
        <v>36</v>
      </c>
      <c r="E47" s="10" t="s">
        <v>67</v>
      </c>
      <c r="F47" s="10" t="s">
        <v>30</v>
      </c>
      <c r="G47" s="10">
        <v>2.0499999999999998</v>
      </c>
      <c r="H47" s="10">
        <v>32.72</v>
      </c>
      <c r="I47" s="10"/>
      <c r="J47" s="10"/>
      <c r="K47" s="10"/>
      <c r="L47" s="10"/>
      <c r="M47" s="10">
        <v>30.07</v>
      </c>
      <c r="N47" s="10"/>
      <c r="O47" s="10"/>
      <c r="P47" s="10">
        <v>33.18</v>
      </c>
      <c r="Q47" s="10"/>
      <c r="R47" s="10"/>
      <c r="S47" s="10">
        <f t="shared" si="1"/>
        <v>98.02000000000001</v>
      </c>
      <c r="AG47" s="10"/>
    </row>
    <row r="48" spans="1:40" s="8" customFormat="1" ht="12" x14ac:dyDescent="0.2">
      <c r="A48" s="7">
        <v>7</v>
      </c>
      <c r="B48" s="7" t="s">
        <v>27</v>
      </c>
      <c r="C48" s="10">
        <v>221.6</v>
      </c>
      <c r="D48" s="10" t="s">
        <v>34</v>
      </c>
      <c r="E48" s="10" t="s">
        <v>72</v>
      </c>
      <c r="F48" s="10" t="s">
        <v>30</v>
      </c>
      <c r="G48" s="10">
        <v>1.38</v>
      </c>
      <c r="H48" s="10">
        <v>32.89</v>
      </c>
      <c r="I48" s="10"/>
      <c r="J48" s="10"/>
      <c r="K48" s="10"/>
      <c r="L48" s="10"/>
      <c r="M48" s="10">
        <v>30.12</v>
      </c>
      <c r="N48" s="10">
        <v>0.13</v>
      </c>
      <c r="O48" s="10">
        <v>0.13</v>
      </c>
      <c r="P48" s="10">
        <v>33.619999999999997</v>
      </c>
      <c r="Q48" s="10">
        <v>0.17</v>
      </c>
      <c r="R48" s="10"/>
      <c r="S48" s="10">
        <f t="shared" si="1"/>
        <v>98.439999999999984</v>
      </c>
      <c r="AN48" s="10"/>
    </row>
    <row r="49" spans="1:40" s="8" customFormat="1" ht="12" x14ac:dyDescent="0.2">
      <c r="A49" s="7"/>
      <c r="B49" s="7" t="s">
        <v>27</v>
      </c>
      <c r="C49" s="10">
        <v>221.6</v>
      </c>
      <c r="D49" s="10" t="s">
        <v>34</v>
      </c>
      <c r="E49" s="10" t="s">
        <v>72</v>
      </c>
      <c r="F49" s="10" t="s">
        <v>30</v>
      </c>
      <c r="G49" s="10">
        <v>1.35</v>
      </c>
      <c r="H49" s="10">
        <v>32.9</v>
      </c>
      <c r="I49" s="10"/>
      <c r="J49" s="10"/>
      <c r="K49" s="10"/>
      <c r="L49" s="10"/>
      <c r="M49" s="10">
        <v>30.03</v>
      </c>
      <c r="N49" s="10">
        <v>0.13</v>
      </c>
      <c r="O49" s="10">
        <v>0.13</v>
      </c>
      <c r="P49" s="10">
        <v>33.53</v>
      </c>
      <c r="Q49" s="10">
        <v>7.0000000000000007E-2</v>
      </c>
      <c r="R49" s="10"/>
      <c r="S49" s="10">
        <f t="shared" si="1"/>
        <v>98.139999999999986</v>
      </c>
      <c r="AN49" s="10"/>
    </row>
    <row r="50" spans="1:40" s="8" customFormat="1" ht="12" x14ac:dyDescent="0.2">
      <c r="A50" s="7"/>
      <c r="B50" s="7" t="s">
        <v>27</v>
      </c>
      <c r="C50" s="10">
        <v>221.6</v>
      </c>
      <c r="D50" s="10" t="s">
        <v>34</v>
      </c>
      <c r="E50" s="10" t="s">
        <v>72</v>
      </c>
      <c r="F50" s="10" t="s">
        <v>30</v>
      </c>
      <c r="G50" s="10">
        <v>1.29</v>
      </c>
      <c r="H50" s="10">
        <v>32.79</v>
      </c>
      <c r="I50" s="10"/>
      <c r="J50" s="10"/>
      <c r="K50" s="10"/>
      <c r="L50" s="10"/>
      <c r="M50" s="10">
        <v>29.11</v>
      </c>
      <c r="N50" s="10">
        <v>0.09</v>
      </c>
      <c r="O50" s="10">
        <v>0.11</v>
      </c>
      <c r="P50" s="10">
        <v>32.99</v>
      </c>
      <c r="Q50" s="10"/>
      <c r="R50" s="10"/>
      <c r="S50" s="10">
        <f t="shared" si="1"/>
        <v>96.38</v>
      </c>
      <c r="AN50" s="10"/>
    </row>
    <row r="51" spans="1:40" s="8" customFormat="1" ht="12" x14ac:dyDescent="0.2">
      <c r="A51" s="7"/>
      <c r="B51" s="7" t="s">
        <v>27</v>
      </c>
      <c r="C51" s="10">
        <v>221.6</v>
      </c>
      <c r="D51" s="10" t="s">
        <v>34</v>
      </c>
      <c r="E51" s="10" t="s">
        <v>72</v>
      </c>
      <c r="F51" s="10" t="s">
        <v>30</v>
      </c>
      <c r="G51" s="10">
        <v>1.39</v>
      </c>
      <c r="H51" s="10">
        <v>32.909999999999997</v>
      </c>
      <c r="I51" s="10"/>
      <c r="J51" s="10"/>
      <c r="K51" s="10"/>
      <c r="L51" s="10"/>
      <c r="M51" s="10">
        <v>29.69</v>
      </c>
      <c r="N51" s="10">
        <v>0.17</v>
      </c>
      <c r="O51" s="10">
        <v>0.1</v>
      </c>
      <c r="P51" s="10">
        <v>33.28</v>
      </c>
      <c r="Q51" s="10"/>
      <c r="R51" s="10"/>
      <c r="S51" s="10">
        <f t="shared" si="1"/>
        <v>97.539999999999992</v>
      </c>
      <c r="AN51" s="10"/>
    </row>
    <row r="52" spans="1:40" s="8" customFormat="1" ht="12" x14ac:dyDescent="0.2">
      <c r="A52" s="7"/>
      <c r="B52" s="7" t="s">
        <v>27</v>
      </c>
      <c r="C52" s="10">
        <v>221.6</v>
      </c>
      <c r="D52" s="10" t="s">
        <v>34</v>
      </c>
      <c r="E52" s="10" t="s">
        <v>72</v>
      </c>
      <c r="F52" s="10" t="s">
        <v>30</v>
      </c>
      <c r="G52" s="10">
        <v>1.44</v>
      </c>
      <c r="H52" s="10">
        <v>32.869999999999997</v>
      </c>
      <c r="I52" s="10"/>
      <c r="J52" s="10"/>
      <c r="K52" s="10"/>
      <c r="L52" s="10"/>
      <c r="M52" s="10">
        <v>29.97</v>
      </c>
      <c r="N52" s="10">
        <v>0.14000000000000001</v>
      </c>
      <c r="O52" s="10">
        <v>0.1</v>
      </c>
      <c r="P52" s="10">
        <v>33.54</v>
      </c>
      <c r="Q52" s="10"/>
      <c r="R52" s="10"/>
      <c r="S52" s="10">
        <f t="shared" si="1"/>
        <v>98.06</v>
      </c>
      <c r="AN52" s="10"/>
    </row>
    <row r="53" spans="1:40" s="8" customFormat="1" ht="12" x14ac:dyDescent="0.2">
      <c r="A53" s="7"/>
      <c r="B53" s="7" t="s">
        <v>27</v>
      </c>
      <c r="C53" s="10">
        <v>221.6</v>
      </c>
      <c r="D53" s="10" t="s">
        <v>34</v>
      </c>
      <c r="E53" s="10" t="s">
        <v>72</v>
      </c>
      <c r="F53" s="10" t="s">
        <v>30</v>
      </c>
      <c r="G53" s="10">
        <v>1.44</v>
      </c>
      <c r="H53" s="10">
        <v>32.770000000000003</v>
      </c>
      <c r="I53" s="10"/>
      <c r="J53" s="10"/>
      <c r="K53" s="10"/>
      <c r="L53" s="10"/>
      <c r="M53" s="10">
        <v>29.95</v>
      </c>
      <c r="N53" s="10">
        <v>0.12</v>
      </c>
      <c r="O53" s="10">
        <v>0.09</v>
      </c>
      <c r="P53" s="10">
        <v>33.65</v>
      </c>
      <c r="Q53" s="10"/>
      <c r="R53" s="10"/>
      <c r="S53" s="10">
        <f t="shared" si="1"/>
        <v>98.02000000000001</v>
      </c>
      <c r="AN53" s="10"/>
    </row>
    <row r="54" spans="1:40" s="8" customFormat="1" ht="12" x14ac:dyDescent="0.2">
      <c r="A54" s="7"/>
      <c r="B54" s="7" t="s">
        <v>27</v>
      </c>
      <c r="C54" s="10">
        <v>221.6</v>
      </c>
      <c r="D54" s="10" t="s">
        <v>34</v>
      </c>
      <c r="E54" s="10" t="s">
        <v>72</v>
      </c>
      <c r="F54" s="10" t="s">
        <v>30</v>
      </c>
      <c r="G54" s="10">
        <v>1.46</v>
      </c>
      <c r="H54" s="10">
        <v>32.89</v>
      </c>
      <c r="I54" s="10"/>
      <c r="J54" s="10"/>
      <c r="K54" s="10"/>
      <c r="L54" s="10"/>
      <c r="M54" s="10">
        <v>30.21</v>
      </c>
      <c r="N54" s="10">
        <v>0.14000000000000001</v>
      </c>
      <c r="O54" s="10">
        <v>0.09</v>
      </c>
      <c r="P54" s="10">
        <v>33.700000000000003</v>
      </c>
      <c r="Q54" s="10"/>
      <c r="R54" s="10"/>
      <c r="S54" s="10">
        <f t="shared" si="1"/>
        <v>98.490000000000009</v>
      </c>
      <c r="AN54" s="10"/>
    </row>
    <row r="55" spans="1:40" s="8" customFormat="1" ht="12" x14ac:dyDescent="0.2">
      <c r="A55" s="7"/>
      <c r="B55" s="7" t="s">
        <v>27</v>
      </c>
      <c r="C55" s="10">
        <v>221.6</v>
      </c>
      <c r="D55" s="10" t="s">
        <v>34</v>
      </c>
      <c r="E55" s="10" t="s">
        <v>72</v>
      </c>
      <c r="F55" s="10" t="s">
        <v>30</v>
      </c>
      <c r="G55" s="10">
        <v>1.47</v>
      </c>
      <c r="H55" s="10">
        <v>32.93</v>
      </c>
      <c r="I55" s="10"/>
      <c r="J55" s="10"/>
      <c r="K55" s="10"/>
      <c r="L55" s="10"/>
      <c r="M55" s="10">
        <v>30.27</v>
      </c>
      <c r="N55" s="10">
        <v>0.15</v>
      </c>
      <c r="O55" s="10">
        <v>0.1</v>
      </c>
      <c r="P55" s="10">
        <v>33.700000000000003</v>
      </c>
      <c r="Q55" s="10">
        <v>0.08</v>
      </c>
      <c r="R55" s="10"/>
      <c r="S55" s="10">
        <f t="shared" si="1"/>
        <v>98.7</v>
      </c>
      <c r="AN55" s="10"/>
    </row>
    <row r="56" spans="1:40" s="8" customFormat="1" ht="12" x14ac:dyDescent="0.2">
      <c r="A56" s="7"/>
      <c r="B56" s="7" t="s">
        <v>27</v>
      </c>
      <c r="C56" s="10">
        <v>221.6</v>
      </c>
      <c r="D56" s="10" t="s">
        <v>34</v>
      </c>
      <c r="E56" s="10" t="s">
        <v>72</v>
      </c>
      <c r="F56" s="10" t="s">
        <v>30</v>
      </c>
      <c r="G56" s="10">
        <v>1.46</v>
      </c>
      <c r="H56" s="10">
        <v>33.06</v>
      </c>
      <c r="I56" s="10"/>
      <c r="J56" s="10"/>
      <c r="K56" s="10"/>
      <c r="L56" s="10"/>
      <c r="M56" s="10">
        <v>30.29</v>
      </c>
      <c r="N56" s="10">
        <v>0.12</v>
      </c>
      <c r="O56" s="10">
        <v>0.23</v>
      </c>
      <c r="P56" s="10">
        <v>33.69</v>
      </c>
      <c r="Q56" s="10">
        <v>0.08</v>
      </c>
      <c r="R56" s="10"/>
      <c r="S56" s="10">
        <f t="shared" si="1"/>
        <v>98.93</v>
      </c>
      <c r="AN56" s="10"/>
    </row>
    <row r="57" spans="1:40" s="8" customFormat="1" ht="12" x14ac:dyDescent="0.2">
      <c r="A57" s="7"/>
      <c r="B57" s="7" t="s">
        <v>27</v>
      </c>
      <c r="C57" s="10">
        <v>221.6</v>
      </c>
      <c r="D57" s="10" t="s">
        <v>34</v>
      </c>
      <c r="E57" s="10" t="s">
        <v>72</v>
      </c>
      <c r="F57" s="10" t="s">
        <v>30</v>
      </c>
      <c r="G57" s="10">
        <v>1.42</v>
      </c>
      <c r="H57" s="10">
        <v>32.909999999999997</v>
      </c>
      <c r="I57" s="10"/>
      <c r="J57" s="10"/>
      <c r="K57" s="10"/>
      <c r="L57" s="10"/>
      <c r="M57" s="10">
        <v>29.8</v>
      </c>
      <c r="N57" s="10">
        <v>0.19</v>
      </c>
      <c r="O57" s="10">
        <v>0.57999999999999996</v>
      </c>
      <c r="P57" s="10">
        <v>33.5</v>
      </c>
      <c r="Q57" s="10">
        <v>0.11</v>
      </c>
      <c r="R57" s="10"/>
      <c r="S57" s="10">
        <f t="shared" si="1"/>
        <v>98.509999999999991</v>
      </c>
      <c r="AN57" s="10"/>
    </row>
    <row r="58" spans="1:40" s="8" customFormat="1" ht="12" x14ac:dyDescent="0.2">
      <c r="A58" s="7">
        <v>8</v>
      </c>
      <c r="B58" s="7" t="s">
        <v>16</v>
      </c>
      <c r="C58" s="10">
        <v>230.24</v>
      </c>
      <c r="D58" s="10" t="s">
        <v>34</v>
      </c>
      <c r="E58" s="10" t="s">
        <v>71</v>
      </c>
      <c r="F58" s="10" t="s">
        <v>30</v>
      </c>
      <c r="G58" s="10"/>
      <c r="H58" s="10">
        <v>34.56</v>
      </c>
      <c r="I58" s="10"/>
      <c r="J58" s="10"/>
      <c r="K58" s="10"/>
      <c r="L58" s="10"/>
      <c r="M58" s="10">
        <v>31.07</v>
      </c>
      <c r="N58" s="10"/>
      <c r="O58" s="10"/>
      <c r="P58" s="10">
        <v>34.33</v>
      </c>
      <c r="Q58" s="10"/>
      <c r="R58" s="10"/>
      <c r="S58" s="10">
        <f t="shared" si="1"/>
        <v>99.96</v>
      </c>
    </row>
    <row r="59" spans="1:40" s="8" customFormat="1" ht="12" x14ac:dyDescent="0.2">
      <c r="A59" s="7"/>
      <c r="B59" s="7" t="s">
        <v>16</v>
      </c>
      <c r="C59" s="10">
        <v>230.24</v>
      </c>
      <c r="D59" s="10" t="s">
        <v>34</v>
      </c>
      <c r="E59" s="10" t="s">
        <v>71</v>
      </c>
      <c r="F59" s="10" t="s">
        <v>30</v>
      </c>
      <c r="G59" s="10"/>
      <c r="H59" s="10">
        <v>34.380000000000003</v>
      </c>
      <c r="I59" s="10"/>
      <c r="J59" s="10"/>
      <c r="K59" s="10"/>
      <c r="L59" s="10"/>
      <c r="M59" s="10">
        <v>31.25</v>
      </c>
      <c r="N59" s="10"/>
      <c r="O59" s="10"/>
      <c r="P59" s="10">
        <v>34.36</v>
      </c>
      <c r="Q59" s="10"/>
      <c r="R59" s="10"/>
      <c r="S59" s="10">
        <f t="shared" si="1"/>
        <v>99.99</v>
      </c>
    </row>
    <row r="60" spans="1:40" s="8" customFormat="1" ht="12" x14ac:dyDescent="0.2">
      <c r="A60" s="7"/>
      <c r="B60" s="7" t="s">
        <v>16</v>
      </c>
      <c r="C60" s="10">
        <v>230.24</v>
      </c>
      <c r="D60" s="10" t="s">
        <v>34</v>
      </c>
      <c r="E60" s="10" t="s">
        <v>71</v>
      </c>
      <c r="F60" s="10" t="s">
        <v>30</v>
      </c>
      <c r="G60" s="10">
        <v>1.7</v>
      </c>
      <c r="H60" s="10">
        <v>33.61</v>
      </c>
      <c r="I60" s="10"/>
      <c r="J60" s="10"/>
      <c r="K60" s="10"/>
      <c r="L60" s="10"/>
      <c r="M60" s="10">
        <v>30.75</v>
      </c>
      <c r="N60" s="10"/>
      <c r="O60" s="10"/>
      <c r="P60" s="10">
        <v>33.94</v>
      </c>
      <c r="Q60" s="10"/>
      <c r="R60" s="10"/>
      <c r="S60" s="10">
        <f t="shared" si="1"/>
        <v>100</v>
      </c>
    </row>
    <row r="61" spans="1:40" s="8" customFormat="1" ht="12" x14ac:dyDescent="0.2">
      <c r="A61" s="7"/>
      <c r="B61" s="7" t="s">
        <v>16</v>
      </c>
      <c r="C61" s="10">
        <v>230.24</v>
      </c>
      <c r="D61" s="10" t="s">
        <v>34</v>
      </c>
      <c r="E61" s="10" t="s">
        <v>71</v>
      </c>
      <c r="F61" s="10" t="s">
        <v>30</v>
      </c>
      <c r="G61" s="10">
        <v>1.86</v>
      </c>
      <c r="H61" s="10">
        <v>33.56</v>
      </c>
      <c r="I61" s="10"/>
      <c r="J61" s="10"/>
      <c r="K61" s="10"/>
      <c r="L61" s="10"/>
      <c r="M61" s="10">
        <v>30.61</v>
      </c>
      <c r="N61" s="10"/>
      <c r="O61" s="10"/>
      <c r="P61" s="10">
        <v>33.97</v>
      </c>
      <c r="Q61" s="10"/>
      <c r="R61" s="10"/>
      <c r="S61" s="10">
        <f t="shared" si="1"/>
        <v>100</v>
      </c>
    </row>
    <row r="62" spans="1:40" s="8" customFormat="1" ht="12" x14ac:dyDescent="0.2">
      <c r="A62" s="7"/>
      <c r="B62" s="7" t="s">
        <v>16</v>
      </c>
      <c r="C62" s="10">
        <v>230.24</v>
      </c>
      <c r="D62" s="10" t="s">
        <v>34</v>
      </c>
      <c r="E62" s="10" t="s">
        <v>71</v>
      </c>
      <c r="F62" s="10" t="s">
        <v>30</v>
      </c>
      <c r="G62" s="10">
        <v>1.59</v>
      </c>
      <c r="H62" s="10">
        <v>33.75</v>
      </c>
      <c r="I62" s="10"/>
      <c r="J62" s="10"/>
      <c r="K62" s="10"/>
      <c r="L62" s="10"/>
      <c r="M62" s="10">
        <v>30.71</v>
      </c>
      <c r="N62" s="10"/>
      <c r="O62" s="10"/>
      <c r="P62" s="10">
        <v>33.9</v>
      </c>
      <c r="Q62" s="10"/>
      <c r="R62" s="10"/>
      <c r="S62" s="10">
        <f t="shared" si="1"/>
        <v>99.950000000000017</v>
      </c>
    </row>
    <row r="63" spans="1:40" s="8" customFormat="1" ht="12" x14ac:dyDescent="0.2">
      <c r="A63" s="7"/>
      <c r="B63" s="7" t="s">
        <v>16</v>
      </c>
      <c r="C63" s="10">
        <v>230.24</v>
      </c>
      <c r="D63" s="10" t="s">
        <v>34</v>
      </c>
      <c r="E63" s="10" t="s">
        <v>71</v>
      </c>
      <c r="F63" s="10" t="s">
        <v>30</v>
      </c>
      <c r="G63" s="10">
        <v>3.03</v>
      </c>
      <c r="H63" s="10">
        <v>32.93</v>
      </c>
      <c r="I63" s="10"/>
      <c r="J63" s="10"/>
      <c r="K63" s="10"/>
      <c r="L63" s="10"/>
      <c r="M63" s="10">
        <v>29.99</v>
      </c>
      <c r="N63" s="10"/>
      <c r="O63" s="10"/>
      <c r="P63" s="10">
        <v>34.049999999999997</v>
      </c>
      <c r="Q63" s="10"/>
      <c r="R63" s="10"/>
      <c r="S63" s="10">
        <f t="shared" si="1"/>
        <v>100</v>
      </c>
    </row>
    <row r="64" spans="1:40" s="8" customFormat="1" ht="12" x14ac:dyDescent="0.2">
      <c r="A64" s="7"/>
      <c r="B64" s="7" t="s">
        <v>16</v>
      </c>
      <c r="C64" s="10">
        <v>230.24</v>
      </c>
      <c r="D64" s="10" t="s">
        <v>34</v>
      </c>
      <c r="E64" s="10" t="s">
        <v>71</v>
      </c>
      <c r="F64" s="10" t="s">
        <v>30</v>
      </c>
      <c r="G64" s="10">
        <v>1.56</v>
      </c>
      <c r="H64" s="10">
        <v>33.71</v>
      </c>
      <c r="I64" s="10"/>
      <c r="J64" s="10"/>
      <c r="K64" s="10"/>
      <c r="L64" s="10"/>
      <c r="M64" s="10">
        <v>30.84</v>
      </c>
      <c r="N64" s="10"/>
      <c r="O64" s="10"/>
      <c r="P64" s="10">
        <v>33.89</v>
      </c>
      <c r="Q64" s="10"/>
      <c r="R64" s="10"/>
      <c r="S64" s="10">
        <f t="shared" si="1"/>
        <v>100</v>
      </c>
    </row>
    <row r="65" spans="1:40" s="8" customFormat="1" ht="12" x14ac:dyDescent="0.2">
      <c r="A65" s="7"/>
      <c r="B65" s="7" t="s">
        <v>16</v>
      </c>
      <c r="C65" s="10">
        <v>230.24</v>
      </c>
      <c r="D65" s="10" t="s">
        <v>34</v>
      </c>
      <c r="E65" s="10" t="s">
        <v>71</v>
      </c>
      <c r="F65" s="10" t="s">
        <v>30</v>
      </c>
      <c r="G65" s="10">
        <v>1.45</v>
      </c>
      <c r="H65" s="10">
        <v>33.74</v>
      </c>
      <c r="I65" s="10"/>
      <c r="J65" s="10"/>
      <c r="K65" s="10"/>
      <c r="L65" s="10"/>
      <c r="M65" s="10">
        <v>30.9</v>
      </c>
      <c r="N65" s="10"/>
      <c r="O65" s="10"/>
      <c r="P65" s="10">
        <v>33.909999999999997</v>
      </c>
      <c r="Q65" s="10"/>
      <c r="R65" s="10"/>
      <c r="S65" s="10">
        <f t="shared" si="1"/>
        <v>100</v>
      </c>
    </row>
    <row r="66" spans="1:40" s="8" customFormat="1" ht="12" x14ac:dyDescent="0.2">
      <c r="A66" s="7"/>
      <c r="B66" s="7" t="s">
        <v>16</v>
      </c>
      <c r="C66" s="10">
        <v>230.24</v>
      </c>
      <c r="D66" s="10" t="s">
        <v>34</v>
      </c>
      <c r="E66" s="10" t="s">
        <v>71</v>
      </c>
      <c r="F66" s="10" t="s">
        <v>30</v>
      </c>
      <c r="G66" s="10"/>
      <c r="H66" s="10">
        <v>34.39</v>
      </c>
      <c r="I66" s="10"/>
      <c r="J66" s="10"/>
      <c r="K66" s="10"/>
      <c r="L66" s="10"/>
      <c r="M66" s="10">
        <v>31.22</v>
      </c>
      <c r="N66" s="10"/>
      <c r="O66" s="10"/>
      <c r="P66" s="10">
        <v>34.35</v>
      </c>
      <c r="Q66" s="10"/>
      <c r="R66" s="10"/>
      <c r="S66" s="10">
        <f t="shared" si="1"/>
        <v>99.960000000000008</v>
      </c>
    </row>
    <row r="67" spans="1:40" s="8" customFormat="1" ht="12" x14ac:dyDescent="0.2">
      <c r="A67" s="7"/>
      <c r="B67" s="7" t="s">
        <v>16</v>
      </c>
      <c r="C67" s="10">
        <v>230.24</v>
      </c>
      <c r="D67" s="10" t="s">
        <v>34</v>
      </c>
      <c r="E67" s="10" t="s">
        <v>71</v>
      </c>
      <c r="F67" s="10" t="s">
        <v>30</v>
      </c>
      <c r="G67" s="10"/>
      <c r="H67" s="10">
        <v>34.450000000000003</v>
      </c>
      <c r="I67" s="10"/>
      <c r="J67" s="10"/>
      <c r="K67" s="10"/>
      <c r="L67" s="10"/>
      <c r="M67" s="10">
        <v>30.86</v>
      </c>
      <c r="N67" s="10"/>
      <c r="O67" s="10"/>
      <c r="P67" s="10">
        <v>34.270000000000003</v>
      </c>
      <c r="Q67" s="10"/>
      <c r="R67" s="10"/>
      <c r="S67" s="10">
        <f t="shared" si="1"/>
        <v>99.580000000000013</v>
      </c>
    </row>
    <row r="68" spans="1:40" s="8" customFormat="1" ht="12" x14ac:dyDescent="0.2">
      <c r="A68" s="7"/>
      <c r="B68" s="7" t="s">
        <v>16</v>
      </c>
      <c r="C68" s="10">
        <v>230.24</v>
      </c>
      <c r="D68" s="10" t="s">
        <v>34</v>
      </c>
      <c r="E68" s="10" t="s">
        <v>71</v>
      </c>
      <c r="F68" s="10" t="s">
        <v>30</v>
      </c>
      <c r="G68" s="10"/>
      <c r="H68" s="10">
        <v>34.44</v>
      </c>
      <c r="I68" s="10"/>
      <c r="J68" s="10"/>
      <c r="K68" s="10"/>
      <c r="L68" s="10"/>
      <c r="M68" s="10">
        <v>31.11</v>
      </c>
      <c r="N68" s="10"/>
      <c r="O68" s="10"/>
      <c r="P68" s="10">
        <v>34.29</v>
      </c>
      <c r="Q68" s="10"/>
      <c r="R68" s="10"/>
      <c r="S68" s="10">
        <f t="shared" si="1"/>
        <v>99.84</v>
      </c>
    </row>
    <row r="69" spans="1:40" s="8" customFormat="1" ht="12" x14ac:dyDescent="0.2">
      <c r="A69" s="7">
        <v>9</v>
      </c>
      <c r="B69" s="7" t="s">
        <v>26</v>
      </c>
      <c r="C69" s="10">
        <v>234.29</v>
      </c>
      <c r="D69" s="10" t="s">
        <v>34</v>
      </c>
      <c r="E69" s="10" t="s">
        <v>69</v>
      </c>
      <c r="F69" s="10" t="s">
        <v>30</v>
      </c>
      <c r="G69" s="10">
        <v>1.61</v>
      </c>
      <c r="H69" s="10">
        <v>32.78</v>
      </c>
      <c r="I69" s="10"/>
      <c r="J69" s="10"/>
      <c r="K69" s="10"/>
      <c r="L69" s="10"/>
      <c r="M69" s="10">
        <v>30.38</v>
      </c>
      <c r="N69" s="10">
        <v>0.14000000000000001</v>
      </c>
      <c r="O69" s="10">
        <v>0.14000000000000001</v>
      </c>
      <c r="P69" s="10">
        <v>33.04</v>
      </c>
      <c r="Q69" s="10">
        <v>0.15</v>
      </c>
      <c r="R69" s="10"/>
      <c r="S69" s="10">
        <f t="shared" ref="S69:S84" si="2">G69+H69+I69+J69+K69+L69+M69+N69+O69+P69+Q69+R69</f>
        <v>98.240000000000009</v>
      </c>
      <c r="AN69" s="10"/>
    </row>
    <row r="70" spans="1:40" s="8" customFormat="1" ht="12" x14ac:dyDescent="0.2">
      <c r="A70" s="7">
        <v>10</v>
      </c>
      <c r="B70" s="7" t="s">
        <v>15</v>
      </c>
      <c r="C70" s="10">
        <v>257.44</v>
      </c>
      <c r="D70" s="10" t="s">
        <v>35</v>
      </c>
      <c r="E70" s="10" t="s">
        <v>70</v>
      </c>
      <c r="F70" s="10" t="s">
        <v>30</v>
      </c>
      <c r="G70" s="10">
        <v>2.13</v>
      </c>
      <c r="H70" s="10">
        <v>33.619999999999997</v>
      </c>
      <c r="I70" s="10"/>
      <c r="J70" s="10"/>
      <c r="K70" s="10"/>
      <c r="L70" s="10"/>
      <c r="M70" s="10">
        <v>30.75</v>
      </c>
      <c r="N70" s="10"/>
      <c r="O70" s="10"/>
      <c r="P70" s="10">
        <v>33.409999999999997</v>
      </c>
      <c r="Q70" s="10"/>
      <c r="R70" s="10"/>
      <c r="S70" s="10">
        <f t="shared" si="2"/>
        <v>99.91</v>
      </c>
    </row>
    <row r="71" spans="1:40" s="8" customFormat="1" ht="12" x14ac:dyDescent="0.2">
      <c r="A71" s="7"/>
      <c r="B71" s="7" t="s">
        <v>15</v>
      </c>
      <c r="C71" s="10">
        <v>257.44</v>
      </c>
      <c r="D71" s="10" t="s">
        <v>35</v>
      </c>
      <c r="E71" s="10" t="s">
        <v>70</v>
      </c>
      <c r="F71" s="10" t="s">
        <v>30</v>
      </c>
      <c r="G71" s="10">
        <v>1.54</v>
      </c>
      <c r="H71" s="10">
        <v>33.83</v>
      </c>
      <c r="I71" s="10"/>
      <c r="J71" s="10"/>
      <c r="K71" s="10"/>
      <c r="L71" s="10"/>
      <c r="M71" s="10">
        <v>31.46</v>
      </c>
      <c r="N71" s="10"/>
      <c r="O71" s="10"/>
      <c r="P71" s="10">
        <v>33.17</v>
      </c>
      <c r="Q71" s="10"/>
      <c r="R71" s="10"/>
      <c r="S71" s="10">
        <f t="shared" si="2"/>
        <v>100</v>
      </c>
    </row>
    <row r="72" spans="1:40" s="8" customFormat="1" ht="12" x14ac:dyDescent="0.2">
      <c r="A72" s="7"/>
      <c r="B72" s="7" t="s">
        <v>15</v>
      </c>
      <c r="C72" s="10">
        <v>257.44</v>
      </c>
      <c r="D72" s="10" t="s">
        <v>35</v>
      </c>
      <c r="E72" s="10" t="s">
        <v>70</v>
      </c>
      <c r="F72" s="10" t="s">
        <v>30</v>
      </c>
      <c r="G72" s="10">
        <v>2.15</v>
      </c>
      <c r="H72" s="10">
        <v>33.4</v>
      </c>
      <c r="I72" s="10"/>
      <c r="J72" s="10"/>
      <c r="K72" s="10"/>
      <c r="L72" s="10"/>
      <c r="M72" s="10">
        <v>30.76</v>
      </c>
      <c r="N72" s="10"/>
      <c r="O72" s="10"/>
      <c r="P72" s="10">
        <v>33.69</v>
      </c>
      <c r="Q72" s="10"/>
      <c r="R72" s="10"/>
      <c r="S72" s="10">
        <f t="shared" si="2"/>
        <v>100</v>
      </c>
    </row>
    <row r="73" spans="1:40" s="8" customFormat="1" ht="12" x14ac:dyDescent="0.2">
      <c r="A73" s="7"/>
      <c r="B73" s="7" t="s">
        <v>15</v>
      </c>
      <c r="C73" s="10">
        <v>257.44</v>
      </c>
      <c r="D73" s="10" t="s">
        <v>35</v>
      </c>
      <c r="E73" s="10" t="s">
        <v>70</v>
      </c>
      <c r="F73" s="10" t="s">
        <v>30</v>
      </c>
      <c r="G73" s="10">
        <v>1.83</v>
      </c>
      <c r="H73" s="10">
        <v>33.9</v>
      </c>
      <c r="I73" s="10"/>
      <c r="J73" s="10"/>
      <c r="K73" s="10"/>
      <c r="L73" s="10"/>
      <c r="M73" s="10">
        <v>30.4</v>
      </c>
      <c r="N73" s="10"/>
      <c r="O73" s="10"/>
      <c r="P73" s="10">
        <v>33.75</v>
      </c>
      <c r="Q73" s="10"/>
      <c r="R73" s="10"/>
      <c r="S73" s="10">
        <f t="shared" si="2"/>
        <v>99.88</v>
      </c>
    </row>
    <row r="74" spans="1:40" s="8" customFormat="1" ht="12" x14ac:dyDescent="0.2">
      <c r="A74" s="7"/>
      <c r="B74" s="7" t="s">
        <v>15</v>
      </c>
      <c r="C74" s="10">
        <v>257.44</v>
      </c>
      <c r="D74" s="10" t="s">
        <v>35</v>
      </c>
      <c r="E74" s="10" t="s">
        <v>70</v>
      </c>
      <c r="F74" s="10" t="s">
        <v>30</v>
      </c>
      <c r="G74" s="10">
        <v>1.81</v>
      </c>
      <c r="H74" s="10">
        <v>33.79</v>
      </c>
      <c r="I74" s="10"/>
      <c r="J74" s="10"/>
      <c r="K74" s="10"/>
      <c r="L74" s="10"/>
      <c r="M74" s="10">
        <v>30.51</v>
      </c>
      <c r="N74" s="10"/>
      <c r="O74" s="10"/>
      <c r="P74" s="10">
        <v>33.82</v>
      </c>
      <c r="Q74" s="10"/>
      <c r="R74" s="10"/>
      <c r="S74" s="10">
        <f t="shared" si="2"/>
        <v>99.93</v>
      </c>
    </row>
    <row r="75" spans="1:40" s="8" customFormat="1" ht="12" x14ac:dyDescent="0.2">
      <c r="A75" s="7"/>
      <c r="B75" s="7" t="s">
        <v>15</v>
      </c>
      <c r="C75" s="10">
        <v>257.44</v>
      </c>
      <c r="D75" s="10" t="s">
        <v>35</v>
      </c>
      <c r="E75" s="10" t="s">
        <v>70</v>
      </c>
      <c r="F75" s="10" t="s">
        <v>30</v>
      </c>
      <c r="G75" s="10">
        <v>1.8</v>
      </c>
      <c r="H75" s="10">
        <v>33.83</v>
      </c>
      <c r="I75" s="10"/>
      <c r="J75" s="10"/>
      <c r="K75" s="10"/>
      <c r="L75" s="10"/>
      <c r="M75" s="10">
        <v>30.49</v>
      </c>
      <c r="N75" s="10"/>
      <c r="O75" s="10"/>
      <c r="P75" s="10">
        <v>33.770000000000003</v>
      </c>
      <c r="Q75" s="10"/>
      <c r="R75" s="10"/>
      <c r="S75" s="10">
        <f t="shared" si="2"/>
        <v>99.889999999999986</v>
      </c>
    </row>
    <row r="76" spans="1:40" s="8" customFormat="1" ht="12" x14ac:dyDescent="0.2">
      <c r="A76" s="7"/>
      <c r="B76" s="7" t="s">
        <v>15</v>
      </c>
      <c r="C76" s="10">
        <v>257.44</v>
      </c>
      <c r="D76" s="10" t="s">
        <v>35</v>
      </c>
      <c r="E76" s="10" t="s">
        <v>70</v>
      </c>
      <c r="F76" s="10" t="s">
        <v>30</v>
      </c>
      <c r="G76" s="10">
        <v>1.95</v>
      </c>
      <c r="H76" s="10">
        <v>33.57</v>
      </c>
      <c r="I76" s="10"/>
      <c r="J76" s="10"/>
      <c r="K76" s="10"/>
      <c r="L76" s="10"/>
      <c r="M76" s="10">
        <v>30.72</v>
      </c>
      <c r="N76" s="10"/>
      <c r="O76" s="10"/>
      <c r="P76" s="10">
        <v>33.68</v>
      </c>
      <c r="Q76" s="10"/>
      <c r="R76" s="10"/>
      <c r="S76" s="10">
        <f t="shared" si="2"/>
        <v>99.920000000000016</v>
      </c>
    </row>
    <row r="77" spans="1:40" s="8" customFormat="1" ht="12" x14ac:dyDescent="0.2">
      <c r="A77" s="7"/>
      <c r="B77" s="7" t="s">
        <v>15</v>
      </c>
      <c r="C77" s="10">
        <v>257.44</v>
      </c>
      <c r="D77" s="10" t="s">
        <v>35</v>
      </c>
      <c r="E77" s="10" t="s">
        <v>70</v>
      </c>
      <c r="F77" s="10" t="s">
        <v>30</v>
      </c>
      <c r="G77" s="10">
        <v>3.92</v>
      </c>
      <c r="H77" s="10">
        <v>32.44</v>
      </c>
      <c r="I77" s="10"/>
      <c r="J77" s="10"/>
      <c r="K77" s="10"/>
      <c r="L77" s="10"/>
      <c r="M77" s="10">
        <v>30.2</v>
      </c>
      <c r="N77" s="10"/>
      <c r="O77" s="10"/>
      <c r="P77" s="10">
        <v>32.11</v>
      </c>
      <c r="Q77" s="10"/>
      <c r="R77" s="10"/>
      <c r="S77" s="10">
        <f t="shared" si="2"/>
        <v>98.67</v>
      </c>
    </row>
    <row r="78" spans="1:40" s="8" customFormat="1" ht="12" x14ac:dyDescent="0.2">
      <c r="A78" s="7"/>
      <c r="B78" s="7" t="s">
        <v>15</v>
      </c>
      <c r="C78" s="10">
        <v>257.44</v>
      </c>
      <c r="D78" s="10" t="s">
        <v>35</v>
      </c>
      <c r="E78" s="10" t="s">
        <v>70</v>
      </c>
      <c r="F78" s="10" t="s">
        <v>30</v>
      </c>
      <c r="G78" s="10">
        <v>1.64</v>
      </c>
      <c r="H78" s="10">
        <v>33.68</v>
      </c>
      <c r="I78" s="10"/>
      <c r="J78" s="10"/>
      <c r="K78" s="10"/>
      <c r="L78" s="10"/>
      <c r="M78" s="10">
        <v>30.79</v>
      </c>
      <c r="N78" s="10"/>
      <c r="O78" s="10"/>
      <c r="P78" s="10">
        <v>33.82</v>
      </c>
      <c r="Q78" s="10"/>
      <c r="R78" s="10"/>
      <c r="S78" s="10">
        <f t="shared" si="2"/>
        <v>99.93</v>
      </c>
    </row>
    <row r="79" spans="1:40" s="8" customFormat="1" ht="12" x14ac:dyDescent="0.2">
      <c r="A79" s="7"/>
      <c r="B79" s="7" t="s">
        <v>15</v>
      </c>
      <c r="C79" s="10">
        <v>257.44</v>
      </c>
      <c r="D79" s="10" t="s">
        <v>35</v>
      </c>
      <c r="E79" s="10" t="s">
        <v>70</v>
      </c>
      <c r="F79" s="10" t="s">
        <v>30</v>
      </c>
      <c r="G79" s="10">
        <v>2.0099999999999998</v>
      </c>
      <c r="H79" s="10">
        <v>33.93</v>
      </c>
      <c r="I79" s="10"/>
      <c r="J79" s="10"/>
      <c r="K79" s="10"/>
      <c r="L79" s="10"/>
      <c r="M79" s="10">
        <v>30.22</v>
      </c>
      <c r="N79" s="10"/>
      <c r="O79" s="10"/>
      <c r="P79" s="10">
        <v>33.61</v>
      </c>
      <c r="Q79" s="10"/>
      <c r="R79" s="10"/>
      <c r="S79" s="10">
        <f t="shared" si="2"/>
        <v>99.77</v>
      </c>
    </row>
    <row r="80" spans="1:40" s="8" customFormat="1" ht="12" x14ac:dyDescent="0.2">
      <c r="A80" s="7"/>
      <c r="B80" s="7" t="s">
        <v>15</v>
      </c>
      <c r="C80" s="10">
        <v>257.44</v>
      </c>
      <c r="D80" s="10" t="s">
        <v>35</v>
      </c>
      <c r="E80" s="10" t="s">
        <v>70</v>
      </c>
      <c r="F80" s="10" t="s">
        <v>30</v>
      </c>
      <c r="G80" s="10">
        <v>1.92</v>
      </c>
      <c r="H80" s="10">
        <v>33.69</v>
      </c>
      <c r="I80" s="10"/>
      <c r="J80" s="10"/>
      <c r="K80" s="10"/>
      <c r="L80" s="10"/>
      <c r="M80" s="10">
        <v>30.79</v>
      </c>
      <c r="N80" s="10"/>
      <c r="O80" s="10"/>
      <c r="P80" s="10">
        <v>33.47</v>
      </c>
      <c r="Q80" s="10"/>
      <c r="R80" s="10"/>
      <c r="S80" s="10">
        <f t="shared" si="2"/>
        <v>99.87</v>
      </c>
    </row>
    <row r="81" spans="1:19" s="8" customFormat="1" ht="12" x14ac:dyDescent="0.2">
      <c r="A81" s="7"/>
      <c r="B81" s="7" t="s">
        <v>15</v>
      </c>
      <c r="C81" s="10">
        <v>257.44</v>
      </c>
      <c r="D81" s="10" t="s">
        <v>35</v>
      </c>
      <c r="E81" s="10" t="s">
        <v>70</v>
      </c>
      <c r="F81" s="10" t="s">
        <v>30</v>
      </c>
      <c r="G81" s="10">
        <v>1.98</v>
      </c>
      <c r="H81" s="10">
        <v>33.729999999999997</v>
      </c>
      <c r="I81" s="10"/>
      <c r="J81" s="10"/>
      <c r="K81" s="10"/>
      <c r="L81" s="10"/>
      <c r="M81" s="10">
        <v>30.74</v>
      </c>
      <c r="N81" s="10"/>
      <c r="O81" s="10"/>
      <c r="P81" s="10">
        <v>33.450000000000003</v>
      </c>
      <c r="Q81" s="10"/>
      <c r="R81" s="10"/>
      <c r="S81" s="10">
        <f t="shared" si="2"/>
        <v>99.899999999999991</v>
      </c>
    </row>
    <row r="82" spans="1:19" s="8" customFormat="1" ht="12" x14ac:dyDescent="0.2">
      <c r="A82" s="7"/>
      <c r="B82" s="7" t="s">
        <v>15</v>
      </c>
      <c r="C82" s="10">
        <v>257.44</v>
      </c>
      <c r="D82" s="10" t="s">
        <v>35</v>
      </c>
      <c r="E82" s="10" t="s">
        <v>70</v>
      </c>
      <c r="F82" s="10" t="s">
        <v>30</v>
      </c>
      <c r="G82" s="10">
        <v>1.75</v>
      </c>
      <c r="H82" s="10">
        <v>34</v>
      </c>
      <c r="I82" s="10"/>
      <c r="J82" s="10"/>
      <c r="K82" s="10"/>
      <c r="L82" s="10"/>
      <c r="M82" s="10">
        <v>30.34</v>
      </c>
      <c r="N82" s="10"/>
      <c r="O82" s="10"/>
      <c r="P82" s="10">
        <v>33.68</v>
      </c>
      <c r="Q82" s="10"/>
      <c r="R82" s="10"/>
      <c r="S82" s="10">
        <f t="shared" si="2"/>
        <v>99.77000000000001</v>
      </c>
    </row>
    <row r="83" spans="1:19" s="8" customFormat="1" ht="12" x14ac:dyDescent="0.2">
      <c r="A83" s="7"/>
      <c r="B83" s="7" t="s">
        <v>15</v>
      </c>
      <c r="C83" s="10">
        <v>257.44</v>
      </c>
      <c r="D83" s="10" t="s">
        <v>35</v>
      </c>
      <c r="E83" s="10" t="s">
        <v>70</v>
      </c>
      <c r="F83" s="10" t="s">
        <v>30</v>
      </c>
      <c r="G83" s="10">
        <v>1.66</v>
      </c>
      <c r="H83" s="10">
        <v>33.83</v>
      </c>
      <c r="I83" s="10"/>
      <c r="J83" s="10"/>
      <c r="K83" s="10"/>
      <c r="L83" s="10"/>
      <c r="M83" s="10">
        <v>30.6</v>
      </c>
      <c r="N83" s="10"/>
      <c r="O83" s="10"/>
      <c r="P83" s="10">
        <v>33.78</v>
      </c>
      <c r="Q83" s="10"/>
      <c r="R83" s="10"/>
      <c r="S83" s="10">
        <f t="shared" si="2"/>
        <v>99.87</v>
      </c>
    </row>
    <row r="84" spans="1:19" s="8" customFormat="1" ht="12" x14ac:dyDescent="0.2">
      <c r="A84" s="7"/>
      <c r="B84" s="7" t="s">
        <v>15</v>
      </c>
      <c r="C84" s="10">
        <v>257.44</v>
      </c>
      <c r="D84" s="10" t="s">
        <v>35</v>
      </c>
      <c r="E84" s="10" t="s">
        <v>70</v>
      </c>
      <c r="F84" s="10" t="s">
        <v>30</v>
      </c>
      <c r="G84" s="10">
        <v>1.96</v>
      </c>
      <c r="H84" s="10">
        <v>33.85</v>
      </c>
      <c r="I84" s="10"/>
      <c r="J84" s="10"/>
      <c r="K84" s="10"/>
      <c r="L84" s="10"/>
      <c r="M84" s="10">
        <v>30.26</v>
      </c>
      <c r="N84" s="10"/>
      <c r="O84" s="10"/>
      <c r="P84" s="10">
        <v>33.76</v>
      </c>
      <c r="Q84" s="10"/>
      <c r="R84" s="10"/>
      <c r="S84" s="10">
        <f t="shared" si="2"/>
        <v>99.830000000000013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1"/>
  <sheetViews>
    <sheetView workbookViewId="0">
      <selection activeCell="K90" sqref="K90"/>
    </sheetView>
  </sheetViews>
  <sheetFormatPr defaultRowHeight="15" x14ac:dyDescent="0.25"/>
  <cols>
    <col min="1" max="1" width="6.140625" style="1" customWidth="1"/>
    <col min="2" max="2" width="9.140625" style="1"/>
    <col min="3" max="16384" width="9.140625" style="2"/>
  </cols>
  <sheetData>
    <row r="1" spans="1:33" s="6" customFormat="1" ht="12" x14ac:dyDescent="0.2">
      <c r="C1" s="7" t="s">
        <v>22</v>
      </c>
      <c r="D1" s="7" t="s">
        <v>38</v>
      </c>
      <c r="G1" s="7" t="s">
        <v>0</v>
      </c>
      <c r="H1" s="7" t="s">
        <v>1</v>
      </c>
      <c r="I1" s="7" t="s">
        <v>2</v>
      </c>
      <c r="J1" s="7" t="s">
        <v>3</v>
      </c>
      <c r="K1" s="7" t="s">
        <v>4</v>
      </c>
      <c r="L1" s="7" t="s">
        <v>5</v>
      </c>
      <c r="M1" s="7" t="s">
        <v>6</v>
      </c>
      <c r="N1" s="7" t="s">
        <v>7</v>
      </c>
      <c r="O1" s="7" t="s">
        <v>8</v>
      </c>
      <c r="P1" s="7" t="s">
        <v>9</v>
      </c>
      <c r="Q1" s="7" t="s">
        <v>10</v>
      </c>
      <c r="R1" s="7" t="s">
        <v>11</v>
      </c>
      <c r="S1" s="7" t="s">
        <v>12</v>
      </c>
    </row>
    <row r="2" spans="1:33" s="6" customFormat="1" ht="12" x14ac:dyDescent="0.2">
      <c r="A2" s="7" t="s">
        <v>49</v>
      </c>
      <c r="B2" s="7" t="s">
        <v>13</v>
      </c>
      <c r="C2" s="7" t="s">
        <v>62</v>
      </c>
      <c r="D2" s="7" t="s">
        <v>61</v>
      </c>
      <c r="E2" s="7" t="s">
        <v>60</v>
      </c>
      <c r="F2" s="7" t="s">
        <v>29</v>
      </c>
      <c r="G2" s="7" t="s">
        <v>63</v>
      </c>
      <c r="H2" s="7" t="s">
        <v>63</v>
      </c>
      <c r="I2" s="7" t="s">
        <v>63</v>
      </c>
      <c r="J2" s="7" t="s">
        <v>63</v>
      </c>
      <c r="K2" s="7" t="s">
        <v>63</v>
      </c>
      <c r="L2" s="7" t="s">
        <v>63</v>
      </c>
      <c r="M2" s="7" t="s">
        <v>63</v>
      </c>
      <c r="N2" s="7" t="s">
        <v>63</v>
      </c>
      <c r="O2" s="7" t="s">
        <v>63</v>
      </c>
      <c r="P2" s="7" t="s">
        <v>63</v>
      </c>
      <c r="Q2" s="7" t="s">
        <v>63</v>
      </c>
      <c r="R2" s="7" t="s">
        <v>63</v>
      </c>
      <c r="S2" s="7" t="s">
        <v>63</v>
      </c>
    </row>
    <row r="3" spans="1:33" s="7" customFormat="1" ht="12" x14ac:dyDescent="0.2"/>
    <row r="4" spans="1:33" s="7" customFormat="1" ht="12" x14ac:dyDescent="0.2">
      <c r="B4" s="7" t="s">
        <v>57</v>
      </c>
    </row>
    <row r="5" spans="1:33" s="8" customFormat="1" ht="12" x14ac:dyDescent="0.2">
      <c r="A5" s="7">
        <v>1</v>
      </c>
      <c r="B5" s="7" t="s">
        <v>17</v>
      </c>
      <c r="C5" s="10">
        <v>44.55</v>
      </c>
      <c r="D5" s="10" t="s">
        <v>37</v>
      </c>
      <c r="E5" s="10" t="s">
        <v>65</v>
      </c>
      <c r="F5" s="10" t="s">
        <v>31</v>
      </c>
      <c r="G5" s="10">
        <v>3.98</v>
      </c>
      <c r="H5" s="10">
        <v>31.83</v>
      </c>
      <c r="I5" s="10"/>
      <c r="J5" s="10"/>
      <c r="K5" s="10"/>
      <c r="L5" s="10"/>
      <c r="M5" s="10">
        <v>22.96</v>
      </c>
      <c r="N5" s="10">
        <v>4.75</v>
      </c>
      <c r="O5" s="10">
        <v>36.29</v>
      </c>
      <c r="P5" s="10"/>
      <c r="Q5" s="10"/>
      <c r="R5" s="10"/>
      <c r="S5" s="10">
        <f t="shared" ref="S5:S36" si="0">G5+H5+I5+J5+K5+L5+M5+N5+O5+P5+Q5+R5</f>
        <v>99.81</v>
      </c>
    </row>
    <row r="6" spans="1:33" s="8" customFormat="1" ht="12" x14ac:dyDescent="0.2">
      <c r="A6" s="7"/>
      <c r="B6" s="7" t="s">
        <v>17</v>
      </c>
      <c r="C6" s="10">
        <v>44.55</v>
      </c>
      <c r="D6" s="10" t="s">
        <v>37</v>
      </c>
      <c r="E6" s="10" t="s">
        <v>65</v>
      </c>
      <c r="F6" s="10" t="s">
        <v>31</v>
      </c>
      <c r="G6" s="10">
        <v>2.67</v>
      </c>
      <c r="H6" s="10">
        <v>32.21</v>
      </c>
      <c r="I6" s="10"/>
      <c r="J6" s="10"/>
      <c r="K6" s="10"/>
      <c r="L6" s="10"/>
      <c r="M6" s="10">
        <v>23.23</v>
      </c>
      <c r="N6" s="10">
        <v>5.18</v>
      </c>
      <c r="O6" s="10">
        <v>36.54</v>
      </c>
      <c r="P6" s="10"/>
      <c r="Q6" s="10"/>
      <c r="R6" s="10"/>
      <c r="S6" s="10">
        <f t="shared" si="0"/>
        <v>99.83</v>
      </c>
    </row>
    <row r="7" spans="1:33" s="8" customFormat="1" ht="12" x14ac:dyDescent="0.2">
      <c r="A7" s="7">
        <v>2</v>
      </c>
      <c r="B7" s="7" t="s">
        <v>23</v>
      </c>
      <c r="C7" s="10">
        <v>65.94</v>
      </c>
      <c r="D7" s="10" t="s">
        <v>37</v>
      </c>
      <c r="E7" s="10" t="s">
        <v>64</v>
      </c>
      <c r="F7" s="10" t="s">
        <v>31</v>
      </c>
      <c r="G7" s="10">
        <v>1.54</v>
      </c>
      <c r="H7" s="10">
        <v>30.92</v>
      </c>
      <c r="I7" s="10"/>
      <c r="J7" s="10">
        <v>0.03</v>
      </c>
      <c r="K7" s="10"/>
      <c r="L7" s="10"/>
      <c r="M7" s="10">
        <v>23.39</v>
      </c>
      <c r="N7" s="10">
        <v>5.89</v>
      </c>
      <c r="O7" s="10">
        <v>35.83</v>
      </c>
      <c r="P7" s="10">
        <v>0.23</v>
      </c>
      <c r="Q7" s="10"/>
      <c r="R7" s="10"/>
      <c r="S7" s="10">
        <f t="shared" si="0"/>
        <v>97.83</v>
      </c>
      <c r="AG7" s="10"/>
    </row>
    <row r="8" spans="1:33" s="8" customFormat="1" ht="12" x14ac:dyDescent="0.2">
      <c r="A8" s="7"/>
      <c r="B8" s="7" t="s">
        <v>23</v>
      </c>
      <c r="C8" s="10">
        <v>65.94</v>
      </c>
      <c r="D8" s="10" t="s">
        <v>37</v>
      </c>
      <c r="E8" s="10" t="s">
        <v>64</v>
      </c>
      <c r="F8" s="10" t="s">
        <v>31</v>
      </c>
      <c r="G8" s="10">
        <v>1.65</v>
      </c>
      <c r="H8" s="10">
        <v>30.99</v>
      </c>
      <c r="I8" s="10"/>
      <c r="J8" s="10"/>
      <c r="K8" s="10"/>
      <c r="L8" s="10">
        <v>0.04</v>
      </c>
      <c r="M8" s="10">
        <v>23.63</v>
      </c>
      <c r="N8" s="10">
        <v>5.72</v>
      </c>
      <c r="O8" s="10">
        <v>35.270000000000003</v>
      </c>
      <c r="P8" s="10">
        <v>0.18</v>
      </c>
      <c r="Q8" s="10">
        <v>7.0000000000000007E-2</v>
      </c>
      <c r="R8" s="10"/>
      <c r="S8" s="10">
        <f t="shared" si="0"/>
        <v>97.550000000000011</v>
      </c>
      <c r="AG8" s="10"/>
    </row>
    <row r="9" spans="1:33" s="8" customFormat="1" ht="12" x14ac:dyDescent="0.2">
      <c r="A9" s="7"/>
      <c r="B9" s="7" t="s">
        <v>23</v>
      </c>
      <c r="C9" s="10">
        <v>65.94</v>
      </c>
      <c r="D9" s="10" t="s">
        <v>37</v>
      </c>
      <c r="E9" s="10" t="s">
        <v>64</v>
      </c>
      <c r="F9" s="10" t="s">
        <v>31</v>
      </c>
      <c r="G9" s="10">
        <v>1.67</v>
      </c>
      <c r="H9" s="10">
        <v>30.9</v>
      </c>
      <c r="I9" s="10"/>
      <c r="J9" s="10"/>
      <c r="K9" s="10"/>
      <c r="L9" s="10">
        <v>0.04</v>
      </c>
      <c r="M9" s="10">
        <v>23.49</v>
      </c>
      <c r="N9" s="10">
        <v>5.79</v>
      </c>
      <c r="O9" s="10">
        <v>35.380000000000003</v>
      </c>
      <c r="P9" s="10">
        <v>0.19</v>
      </c>
      <c r="Q9" s="10">
        <v>0.11</v>
      </c>
      <c r="R9" s="10"/>
      <c r="S9" s="10">
        <f t="shared" si="0"/>
        <v>97.57</v>
      </c>
      <c r="AG9" s="10"/>
    </row>
    <row r="10" spans="1:33" s="8" customFormat="1" ht="12" x14ac:dyDescent="0.2">
      <c r="A10" s="7"/>
      <c r="B10" s="7" t="s">
        <v>23</v>
      </c>
      <c r="C10" s="10">
        <v>65.94</v>
      </c>
      <c r="D10" s="10" t="s">
        <v>37</v>
      </c>
      <c r="E10" s="10" t="s">
        <v>64</v>
      </c>
      <c r="F10" s="10" t="s">
        <v>31</v>
      </c>
      <c r="G10" s="10">
        <v>1.72</v>
      </c>
      <c r="H10" s="10">
        <v>30.82</v>
      </c>
      <c r="I10" s="10"/>
      <c r="J10" s="10"/>
      <c r="K10" s="10"/>
      <c r="L10" s="10"/>
      <c r="M10" s="10">
        <v>23.48</v>
      </c>
      <c r="N10" s="10">
        <v>5.71</v>
      </c>
      <c r="O10" s="10">
        <v>35.35</v>
      </c>
      <c r="P10" s="10">
        <v>0.18</v>
      </c>
      <c r="Q10" s="10"/>
      <c r="R10" s="10"/>
      <c r="S10" s="10">
        <f t="shared" si="0"/>
        <v>97.26</v>
      </c>
      <c r="AG10" s="10"/>
    </row>
    <row r="11" spans="1:33" s="8" customFormat="1" ht="12" x14ac:dyDescent="0.2">
      <c r="A11" s="7"/>
      <c r="B11" s="7" t="s">
        <v>23</v>
      </c>
      <c r="C11" s="10">
        <v>65.94</v>
      </c>
      <c r="D11" s="10" t="s">
        <v>37</v>
      </c>
      <c r="E11" s="10" t="s">
        <v>64</v>
      </c>
      <c r="F11" s="10" t="s">
        <v>31</v>
      </c>
      <c r="G11" s="10">
        <v>1.62</v>
      </c>
      <c r="H11" s="10">
        <v>31.02</v>
      </c>
      <c r="I11" s="10"/>
      <c r="J11" s="10"/>
      <c r="K11" s="10"/>
      <c r="L11" s="10"/>
      <c r="M11" s="10">
        <v>23.46</v>
      </c>
      <c r="N11" s="10">
        <v>5.66</v>
      </c>
      <c r="O11" s="10">
        <v>35.380000000000003</v>
      </c>
      <c r="P11" s="10">
        <v>0.24</v>
      </c>
      <c r="Q11" s="10"/>
      <c r="R11" s="10"/>
      <c r="S11" s="10">
        <f t="shared" si="0"/>
        <v>97.38000000000001</v>
      </c>
      <c r="AG11" s="10"/>
    </row>
    <row r="12" spans="1:33" s="8" customFormat="1" ht="12" x14ac:dyDescent="0.2">
      <c r="A12" s="7"/>
      <c r="B12" s="7" t="s">
        <v>23</v>
      </c>
      <c r="C12" s="10">
        <v>65.94</v>
      </c>
      <c r="D12" s="10" t="s">
        <v>37</v>
      </c>
      <c r="E12" s="10" t="s">
        <v>64</v>
      </c>
      <c r="F12" s="10" t="s">
        <v>31</v>
      </c>
      <c r="G12" s="10">
        <v>2.97</v>
      </c>
      <c r="H12" s="10">
        <v>30.6</v>
      </c>
      <c r="I12" s="10"/>
      <c r="J12" s="10"/>
      <c r="K12" s="10"/>
      <c r="L12" s="10">
        <v>0.04</v>
      </c>
      <c r="M12" s="10">
        <v>22.93</v>
      </c>
      <c r="N12" s="10">
        <v>5.71</v>
      </c>
      <c r="O12" s="10">
        <v>34.75</v>
      </c>
      <c r="P12" s="10">
        <v>0.18</v>
      </c>
      <c r="Q12" s="10"/>
      <c r="R12" s="10"/>
      <c r="S12" s="10">
        <f t="shared" si="0"/>
        <v>97.18</v>
      </c>
      <c r="AG12" s="10"/>
    </row>
    <row r="13" spans="1:33" s="8" customFormat="1" ht="12" x14ac:dyDescent="0.2">
      <c r="A13" s="7"/>
      <c r="B13" s="7" t="s">
        <v>23</v>
      </c>
      <c r="C13" s="10">
        <v>65.94</v>
      </c>
      <c r="D13" s="10" t="s">
        <v>37</v>
      </c>
      <c r="E13" s="10" t="s">
        <v>64</v>
      </c>
      <c r="F13" s="10" t="s">
        <v>31</v>
      </c>
      <c r="G13" s="10">
        <v>1.22</v>
      </c>
      <c r="H13" s="10">
        <v>30.93</v>
      </c>
      <c r="I13" s="10"/>
      <c r="J13" s="10"/>
      <c r="K13" s="10"/>
      <c r="L13" s="10"/>
      <c r="M13" s="10">
        <v>23.45</v>
      </c>
      <c r="N13" s="10">
        <v>5.89</v>
      </c>
      <c r="O13" s="10">
        <v>35.700000000000003</v>
      </c>
      <c r="P13" s="10"/>
      <c r="Q13" s="10"/>
      <c r="R13" s="10"/>
      <c r="S13" s="10">
        <f t="shared" si="0"/>
        <v>97.19</v>
      </c>
      <c r="AG13" s="10"/>
    </row>
    <row r="14" spans="1:33" s="8" customFormat="1" ht="12" x14ac:dyDescent="0.2">
      <c r="A14" s="7"/>
      <c r="B14" s="7" t="s">
        <v>23</v>
      </c>
      <c r="C14" s="10">
        <v>65.94</v>
      </c>
      <c r="D14" s="10" t="s">
        <v>37</v>
      </c>
      <c r="E14" s="10" t="s">
        <v>64</v>
      </c>
      <c r="F14" s="10" t="s">
        <v>31</v>
      </c>
      <c r="G14" s="10">
        <v>9.1300000000000008</v>
      </c>
      <c r="H14" s="10">
        <v>28.95</v>
      </c>
      <c r="I14" s="10"/>
      <c r="J14" s="10"/>
      <c r="K14" s="10"/>
      <c r="L14" s="10"/>
      <c r="M14" s="10">
        <v>21.88</v>
      </c>
      <c r="N14" s="10">
        <v>5.44</v>
      </c>
      <c r="O14" s="10">
        <v>33.31</v>
      </c>
      <c r="P14" s="10"/>
      <c r="Q14" s="10"/>
      <c r="R14" s="10"/>
      <c r="S14" s="10">
        <f t="shared" si="0"/>
        <v>98.71</v>
      </c>
      <c r="AG14" s="10"/>
    </row>
    <row r="15" spans="1:33" s="8" customFormat="1" ht="12" x14ac:dyDescent="0.2">
      <c r="A15" s="7"/>
      <c r="B15" s="7" t="s">
        <v>23</v>
      </c>
      <c r="C15" s="10">
        <v>65.94</v>
      </c>
      <c r="D15" s="10" t="s">
        <v>37</v>
      </c>
      <c r="E15" s="10" t="s">
        <v>64</v>
      </c>
      <c r="F15" s="10" t="s">
        <v>31</v>
      </c>
      <c r="G15" s="10">
        <v>1.51</v>
      </c>
      <c r="H15" s="10">
        <v>30.93</v>
      </c>
      <c r="I15" s="10"/>
      <c r="J15" s="10"/>
      <c r="K15" s="10"/>
      <c r="L15" s="10"/>
      <c r="M15" s="10">
        <v>23.26</v>
      </c>
      <c r="N15" s="10">
        <v>5.78</v>
      </c>
      <c r="O15" s="10">
        <v>35.75</v>
      </c>
      <c r="P15" s="10"/>
      <c r="Q15" s="10"/>
      <c r="R15" s="10"/>
      <c r="S15" s="10">
        <f t="shared" si="0"/>
        <v>97.23</v>
      </c>
      <c r="AG15" s="10"/>
    </row>
    <row r="16" spans="1:33" s="8" customFormat="1" ht="12" x14ac:dyDescent="0.2">
      <c r="A16" s="7"/>
      <c r="B16" s="7" t="s">
        <v>23</v>
      </c>
      <c r="C16" s="10">
        <v>65.94</v>
      </c>
      <c r="D16" s="10" t="s">
        <v>37</v>
      </c>
      <c r="E16" s="10" t="s">
        <v>64</v>
      </c>
      <c r="F16" s="10" t="s">
        <v>31</v>
      </c>
      <c r="G16" s="10">
        <v>1.43</v>
      </c>
      <c r="H16" s="10">
        <v>31.02</v>
      </c>
      <c r="I16" s="10"/>
      <c r="J16" s="10"/>
      <c r="K16" s="10"/>
      <c r="L16" s="10"/>
      <c r="M16" s="10">
        <v>22.97</v>
      </c>
      <c r="N16" s="10">
        <v>5.79</v>
      </c>
      <c r="O16" s="10">
        <v>35.6</v>
      </c>
      <c r="P16" s="10"/>
      <c r="Q16" s="10"/>
      <c r="R16" s="10"/>
      <c r="S16" s="10">
        <f t="shared" si="0"/>
        <v>96.81</v>
      </c>
      <c r="AG16" s="10"/>
    </row>
    <row r="17" spans="1:19" s="8" customFormat="1" ht="12" x14ac:dyDescent="0.2">
      <c r="A17" s="7">
        <v>3</v>
      </c>
      <c r="B17" s="7" t="s">
        <v>14</v>
      </c>
      <c r="C17" s="10">
        <v>88.19</v>
      </c>
      <c r="D17" s="10" t="s">
        <v>36</v>
      </c>
      <c r="E17" s="10" t="s">
        <v>66</v>
      </c>
      <c r="F17" s="10" t="s">
        <v>31</v>
      </c>
      <c r="G17" s="10">
        <v>1.98</v>
      </c>
      <c r="H17" s="10">
        <v>32.32</v>
      </c>
      <c r="I17" s="10"/>
      <c r="J17" s="10"/>
      <c r="K17" s="10"/>
      <c r="L17" s="10"/>
      <c r="M17" s="10">
        <v>28.91</v>
      </c>
      <c r="N17" s="10"/>
      <c r="O17" s="10">
        <v>36.79</v>
      </c>
      <c r="P17" s="10"/>
      <c r="Q17" s="10"/>
      <c r="R17" s="10"/>
      <c r="S17" s="10">
        <f t="shared" si="0"/>
        <v>100</v>
      </c>
    </row>
    <row r="18" spans="1:19" s="8" customFormat="1" ht="12" x14ac:dyDescent="0.2">
      <c r="A18" s="7"/>
      <c r="B18" s="7" t="s">
        <v>14</v>
      </c>
      <c r="C18" s="10">
        <v>88.19</v>
      </c>
      <c r="D18" s="10" t="s">
        <v>36</v>
      </c>
      <c r="E18" s="10" t="s">
        <v>66</v>
      </c>
      <c r="F18" s="10" t="s">
        <v>31</v>
      </c>
      <c r="G18" s="10"/>
      <c r="H18" s="10">
        <v>32.83</v>
      </c>
      <c r="I18" s="10"/>
      <c r="J18" s="10"/>
      <c r="K18" s="10"/>
      <c r="L18" s="10"/>
      <c r="M18" s="10">
        <v>29.16</v>
      </c>
      <c r="N18" s="10"/>
      <c r="O18" s="10">
        <v>38.01</v>
      </c>
      <c r="P18" s="10"/>
      <c r="Q18" s="10"/>
      <c r="R18" s="10"/>
      <c r="S18" s="10">
        <f t="shared" si="0"/>
        <v>100</v>
      </c>
    </row>
    <row r="19" spans="1:19" s="8" customFormat="1" ht="12" x14ac:dyDescent="0.2">
      <c r="A19" s="7"/>
      <c r="B19" s="7" t="s">
        <v>14</v>
      </c>
      <c r="C19" s="10">
        <v>88.19</v>
      </c>
      <c r="D19" s="10" t="s">
        <v>36</v>
      </c>
      <c r="E19" s="10" t="s">
        <v>66</v>
      </c>
      <c r="F19" s="10" t="s">
        <v>31</v>
      </c>
      <c r="G19" s="10">
        <v>1.1399999999999999</v>
      </c>
      <c r="H19" s="10">
        <v>32.299999999999997</v>
      </c>
      <c r="I19" s="10"/>
      <c r="J19" s="10"/>
      <c r="K19" s="10"/>
      <c r="L19" s="10"/>
      <c r="M19" s="10">
        <v>28.39</v>
      </c>
      <c r="N19" s="10"/>
      <c r="O19" s="10">
        <v>36.86</v>
      </c>
      <c r="P19" s="10"/>
      <c r="Q19" s="10"/>
      <c r="R19" s="10"/>
      <c r="S19" s="10">
        <f t="shared" si="0"/>
        <v>98.69</v>
      </c>
    </row>
    <row r="20" spans="1:19" s="8" customFormat="1" ht="12" x14ac:dyDescent="0.2">
      <c r="A20" s="7"/>
      <c r="B20" s="7" t="s">
        <v>14</v>
      </c>
      <c r="C20" s="10">
        <v>88.19</v>
      </c>
      <c r="D20" s="10" t="s">
        <v>36</v>
      </c>
      <c r="E20" s="10" t="s">
        <v>66</v>
      </c>
      <c r="F20" s="10" t="s">
        <v>31</v>
      </c>
      <c r="G20" s="10"/>
      <c r="H20" s="10">
        <v>32.44</v>
      </c>
      <c r="I20" s="10"/>
      <c r="J20" s="10"/>
      <c r="K20" s="10"/>
      <c r="L20" s="10"/>
      <c r="M20" s="10">
        <v>28.24</v>
      </c>
      <c r="N20" s="10"/>
      <c r="O20" s="10">
        <v>37.549999999999997</v>
      </c>
      <c r="P20" s="10"/>
      <c r="Q20" s="10"/>
      <c r="R20" s="10"/>
      <c r="S20" s="10">
        <f t="shared" si="0"/>
        <v>98.22999999999999</v>
      </c>
    </row>
    <row r="21" spans="1:19" s="8" customFormat="1" ht="12" x14ac:dyDescent="0.2">
      <c r="A21" s="7"/>
      <c r="B21" s="7" t="s">
        <v>14</v>
      </c>
      <c r="C21" s="10">
        <v>88.19</v>
      </c>
      <c r="D21" s="10" t="s">
        <v>36</v>
      </c>
      <c r="E21" s="10" t="s">
        <v>66</v>
      </c>
      <c r="F21" s="10" t="s">
        <v>31</v>
      </c>
      <c r="G21" s="10"/>
      <c r="H21" s="10">
        <v>32.47</v>
      </c>
      <c r="I21" s="10"/>
      <c r="J21" s="10"/>
      <c r="K21" s="10"/>
      <c r="L21" s="10"/>
      <c r="M21" s="10">
        <v>30.29</v>
      </c>
      <c r="N21" s="10">
        <v>2.34</v>
      </c>
      <c r="O21" s="10">
        <v>34.909999999999997</v>
      </c>
      <c r="P21" s="10"/>
      <c r="Q21" s="10"/>
      <c r="R21" s="10"/>
      <c r="S21" s="10">
        <f t="shared" si="0"/>
        <v>100.00999999999999</v>
      </c>
    </row>
    <row r="22" spans="1:19" s="8" customFormat="1" ht="12" x14ac:dyDescent="0.2">
      <c r="A22" s="7"/>
      <c r="B22" s="7" t="s">
        <v>14</v>
      </c>
      <c r="C22" s="10">
        <v>88.19</v>
      </c>
      <c r="D22" s="10" t="s">
        <v>36</v>
      </c>
      <c r="E22" s="10" t="s">
        <v>66</v>
      </c>
      <c r="F22" s="10" t="s">
        <v>31</v>
      </c>
      <c r="G22" s="10"/>
      <c r="H22" s="10">
        <v>31.93</v>
      </c>
      <c r="I22" s="10"/>
      <c r="J22" s="10"/>
      <c r="K22" s="10"/>
      <c r="L22" s="10"/>
      <c r="M22" s="10">
        <v>30.02</v>
      </c>
      <c r="N22" s="10">
        <v>2.2400000000000002</v>
      </c>
      <c r="O22" s="10">
        <v>34.22</v>
      </c>
      <c r="P22" s="10"/>
      <c r="Q22" s="10"/>
      <c r="R22" s="10"/>
      <c r="S22" s="10">
        <f t="shared" si="0"/>
        <v>98.41</v>
      </c>
    </row>
    <row r="23" spans="1:19" s="8" customFormat="1" ht="12" x14ac:dyDescent="0.2">
      <c r="A23" s="7"/>
      <c r="B23" s="7" t="s">
        <v>14</v>
      </c>
      <c r="C23" s="10">
        <v>88.19</v>
      </c>
      <c r="D23" s="10" t="s">
        <v>36</v>
      </c>
      <c r="E23" s="10" t="s">
        <v>66</v>
      </c>
      <c r="F23" s="10" t="s">
        <v>31</v>
      </c>
      <c r="G23" s="10"/>
      <c r="H23" s="10">
        <v>32.6</v>
      </c>
      <c r="I23" s="10"/>
      <c r="J23" s="10"/>
      <c r="K23" s="10"/>
      <c r="L23" s="10"/>
      <c r="M23" s="10">
        <v>25.52</v>
      </c>
      <c r="N23" s="10">
        <v>2.4700000000000002</v>
      </c>
      <c r="O23" s="10">
        <v>37.78</v>
      </c>
      <c r="P23" s="10">
        <v>1.64</v>
      </c>
      <c r="Q23" s="10"/>
      <c r="R23" s="10"/>
      <c r="S23" s="10">
        <f t="shared" si="0"/>
        <v>100.01</v>
      </c>
    </row>
    <row r="24" spans="1:19" s="8" customFormat="1" ht="12" x14ac:dyDescent="0.2">
      <c r="A24" s="7"/>
      <c r="B24" s="7" t="s">
        <v>14</v>
      </c>
      <c r="C24" s="10">
        <v>88.19</v>
      </c>
      <c r="D24" s="10" t="s">
        <v>36</v>
      </c>
      <c r="E24" s="10" t="s">
        <v>66</v>
      </c>
      <c r="F24" s="10" t="s">
        <v>31</v>
      </c>
      <c r="G24" s="10"/>
      <c r="H24" s="10">
        <v>31.26</v>
      </c>
      <c r="I24" s="10"/>
      <c r="J24" s="10"/>
      <c r="K24" s="10"/>
      <c r="L24" s="10"/>
      <c r="M24" s="10">
        <v>30.75</v>
      </c>
      <c r="N24" s="10">
        <v>5.1100000000000003</v>
      </c>
      <c r="O24" s="10">
        <v>32.82</v>
      </c>
      <c r="P24" s="10"/>
      <c r="Q24" s="10"/>
      <c r="R24" s="10"/>
      <c r="S24" s="10">
        <f t="shared" si="0"/>
        <v>99.94</v>
      </c>
    </row>
    <row r="25" spans="1:19" s="8" customFormat="1" ht="12" x14ac:dyDescent="0.2">
      <c r="A25" s="7"/>
      <c r="B25" s="7" t="s">
        <v>14</v>
      </c>
      <c r="C25" s="10">
        <v>88.19</v>
      </c>
      <c r="D25" s="10" t="s">
        <v>36</v>
      </c>
      <c r="E25" s="10" t="s">
        <v>66</v>
      </c>
      <c r="F25" s="10" t="s">
        <v>31</v>
      </c>
      <c r="G25" s="10"/>
      <c r="H25" s="10">
        <v>32.51</v>
      </c>
      <c r="I25" s="10"/>
      <c r="J25" s="10"/>
      <c r="K25" s="10"/>
      <c r="L25" s="10"/>
      <c r="M25" s="10">
        <v>30.17</v>
      </c>
      <c r="N25" s="10">
        <v>6</v>
      </c>
      <c r="O25" s="10">
        <v>31.32</v>
      </c>
      <c r="P25" s="10"/>
      <c r="Q25" s="10"/>
      <c r="R25" s="10"/>
      <c r="S25" s="10">
        <f t="shared" si="0"/>
        <v>100</v>
      </c>
    </row>
    <row r="26" spans="1:19" s="8" customFormat="1" ht="12" x14ac:dyDescent="0.2">
      <c r="A26" s="7"/>
      <c r="B26" s="7" t="s">
        <v>14</v>
      </c>
      <c r="C26" s="10">
        <v>88.19</v>
      </c>
      <c r="D26" s="10" t="s">
        <v>36</v>
      </c>
      <c r="E26" s="10" t="s">
        <v>66</v>
      </c>
      <c r="F26" s="10" t="s">
        <v>31</v>
      </c>
      <c r="G26" s="10">
        <v>1.68</v>
      </c>
      <c r="H26" s="10">
        <v>32.6</v>
      </c>
      <c r="I26" s="10"/>
      <c r="J26" s="10"/>
      <c r="K26" s="10"/>
      <c r="L26" s="10"/>
      <c r="M26" s="10">
        <v>30.55</v>
      </c>
      <c r="N26" s="10">
        <v>3.77</v>
      </c>
      <c r="O26" s="10">
        <v>31.1</v>
      </c>
      <c r="P26" s="10"/>
      <c r="Q26" s="10"/>
      <c r="R26" s="10"/>
      <c r="S26" s="10">
        <f t="shared" si="0"/>
        <v>99.699999999999989</v>
      </c>
    </row>
    <row r="27" spans="1:19" s="8" customFormat="1" ht="12" x14ac:dyDescent="0.2">
      <c r="A27" s="7"/>
      <c r="B27" s="7" t="s">
        <v>14</v>
      </c>
      <c r="C27" s="10">
        <v>88.19</v>
      </c>
      <c r="D27" s="10" t="s">
        <v>36</v>
      </c>
      <c r="E27" s="10" t="s">
        <v>66</v>
      </c>
      <c r="F27" s="10" t="s">
        <v>31</v>
      </c>
      <c r="G27" s="10"/>
      <c r="H27" s="10">
        <v>33.24</v>
      </c>
      <c r="I27" s="10"/>
      <c r="J27" s="10"/>
      <c r="K27" s="10"/>
      <c r="L27" s="10"/>
      <c r="M27" s="10">
        <v>31.1</v>
      </c>
      <c r="N27" s="10">
        <v>3.96</v>
      </c>
      <c r="O27" s="10">
        <v>31.46</v>
      </c>
      <c r="P27" s="10"/>
      <c r="Q27" s="10"/>
      <c r="R27" s="10"/>
      <c r="S27" s="10">
        <f t="shared" si="0"/>
        <v>99.759999999999991</v>
      </c>
    </row>
    <row r="28" spans="1:19" s="8" customFormat="1" ht="12" x14ac:dyDescent="0.2">
      <c r="A28" s="7"/>
      <c r="B28" s="7" t="s">
        <v>14</v>
      </c>
      <c r="C28" s="10">
        <v>88.19</v>
      </c>
      <c r="D28" s="10" t="s">
        <v>36</v>
      </c>
      <c r="E28" s="10" t="s">
        <v>66</v>
      </c>
      <c r="F28" s="10" t="s">
        <v>31</v>
      </c>
      <c r="G28" s="10"/>
      <c r="H28" s="10">
        <v>32.86</v>
      </c>
      <c r="I28" s="10"/>
      <c r="J28" s="10"/>
      <c r="K28" s="10"/>
      <c r="L28" s="10"/>
      <c r="M28" s="10">
        <v>30.71</v>
      </c>
      <c r="N28" s="10">
        <v>1.78</v>
      </c>
      <c r="O28" s="10">
        <v>33.97</v>
      </c>
      <c r="P28" s="10">
        <v>0.68</v>
      </c>
      <c r="Q28" s="10"/>
      <c r="R28" s="10"/>
      <c r="S28" s="10">
        <f t="shared" si="0"/>
        <v>100</v>
      </c>
    </row>
    <row r="29" spans="1:19" s="8" customFormat="1" ht="12" x14ac:dyDescent="0.2">
      <c r="A29" s="7"/>
      <c r="B29" s="7" t="s">
        <v>14</v>
      </c>
      <c r="C29" s="10">
        <v>88.19</v>
      </c>
      <c r="D29" s="10" t="s">
        <v>36</v>
      </c>
      <c r="E29" s="10" t="s">
        <v>66</v>
      </c>
      <c r="F29" s="10" t="s">
        <v>31</v>
      </c>
      <c r="G29" s="10"/>
      <c r="H29" s="10">
        <v>33.020000000000003</v>
      </c>
      <c r="I29" s="10"/>
      <c r="J29" s="10"/>
      <c r="K29" s="10"/>
      <c r="L29" s="10"/>
      <c r="M29" s="10">
        <v>29.15</v>
      </c>
      <c r="N29" s="10"/>
      <c r="O29" s="10">
        <v>37.75</v>
      </c>
      <c r="P29" s="10"/>
      <c r="Q29" s="10"/>
      <c r="R29" s="10"/>
      <c r="S29" s="10">
        <f t="shared" si="0"/>
        <v>99.92</v>
      </c>
    </row>
    <row r="30" spans="1:19" s="8" customFormat="1" ht="12" x14ac:dyDescent="0.2">
      <c r="A30" s="7"/>
      <c r="B30" s="7" t="s">
        <v>14</v>
      </c>
      <c r="C30" s="10">
        <v>88.19</v>
      </c>
      <c r="D30" s="10" t="s">
        <v>36</v>
      </c>
      <c r="E30" s="10" t="s">
        <v>66</v>
      </c>
      <c r="F30" s="10" t="s">
        <v>31</v>
      </c>
      <c r="G30" s="10"/>
      <c r="H30" s="10">
        <v>33.01</v>
      </c>
      <c r="I30" s="10"/>
      <c r="J30" s="10"/>
      <c r="K30" s="10"/>
      <c r="L30" s="10"/>
      <c r="M30" s="10">
        <v>29.09</v>
      </c>
      <c r="N30" s="10"/>
      <c r="O30" s="10">
        <v>37.86</v>
      </c>
      <c r="P30" s="10"/>
      <c r="Q30" s="10"/>
      <c r="R30" s="10"/>
      <c r="S30" s="10">
        <f t="shared" si="0"/>
        <v>99.96</v>
      </c>
    </row>
    <row r="31" spans="1:19" s="8" customFormat="1" ht="12" x14ac:dyDescent="0.2">
      <c r="A31" s="7"/>
      <c r="B31" s="7" t="s">
        <v>14</v>
      </c>
      <c r="C31" s="10">
        <v>88.19</v>
      </c>
      <c r="D31" s="10" t="s">
        <v>36</v>
      </c>
      <c r="E31" s="10" t="s">
        <v>66</v>
      </c>
      <c r="F31" s="10" t="s">
        <v>31</v>
      </c>
      <c r="G31" s="10"/>
      <c r="H31" s="10">
        <v>32.909999999999997</v>
      </c>
      <c r="I31" s="10"/>
      <c r="J31" s="10"/>
      <c r="K31" s="10"/>
      <c r="L31" s="10"/>
      <c r="M31" s="10">
        <v>27.22</v>
      </c>
      <c r="N31" s="10">
        <v>3.8</v>
      </c>
      <c r="O31" s="10">
        <v>35.909999999999997</v>
      </c>
      <c r="P31" s="10"/>
      <c r="Q31" s="10"/>
      <c r="R31" s="10"/>
      <c r="S31" s="10">
        <f t="shared" si="0"/>
        <v>99.839999999999989</v>
      </c>
    </row>
    <row r="32" spans="1:19" s="8" customFormat="1" ht="12" x14ac:dyDescent="0.2">
      <c r="A32" s="7"/>
      <c r="B32" s="7" t="s">
        <v>14</v>
      </c>
      <c r="C32" s="10">
        <v>88.19</v>
      </c>
      <c r="D32" s="10" t="s">
        <v>36</v>
      </c>
      <c r="E32" s="10" t="s">
        <v>66</v>
      </c>
      <c r="F32" s="10" t="s">
        <v>31</v>
      </c>
      <c r="G32" s="10"/>
      <c r="H32" s="10">
        <v>33.18</v>
      </c>
      <c r="I32" s="10"/>
      <c r="J32" s="10"/>
      <c r="K32" s="10"/>
      <c r="L32" s="10"/>
      <c r="M32" s="10">
        <v>28.01</v>
      </c>
      <c r="N32" s="10">
        <v>3.48</v>
      </c>
      <c r="O32" s="10">
        <v>35.28</v>
      </c>
      <c r="P32" s="10"/>
      <c r="Q32" s="10"/>
      <c r="R32" s="10"/>
      <c r="S32" s="10">
        <f t="shared" si="0"/>
        <v>99.95</v>
      </c>
    </row>
    <row r="33" spans="1:40" s="8" customFormat="1" ht="12" x14ac:dyDescent="0.2">
      <c r="A33" s="7"/>
      <c r="B33" s="7" t="s">
        <v>14</v>
      </c>
      <c r="C33" s="10">
        <v>88.19</v>
      </c>
      <c r="D33" s="10" t="s">
        <v>36</v>
      </c>
      <c r="E33" s="10" t="s">
        <v>66</v>
      </c>
      <c r="F33" s="10" t="s">
        <v>31</v>
      </c>
      <c r="G33" s="10"/>
      <c r="H33" s="10">
        <v>32.909999999999997</v>
      </c>
      <c r="I33" s="10"/>
      <c r="J33" s="10"/>
      <c r="K33" s="10"/>
      <c r="L33" s="10"/>
      <c r="M33" s="10">
        <v>27.72</v>
      </c>
      <c r="N33" s="10"/>
      <c r="O33" s="10">
        <v>38.520000000000003</v>
      </c>
      <c r="P33" s="10"/>
      <c r="Q33" s="10"/>
      <c r="R33" s="10"/>
      <c r="S33" s="10">
        <f t="shared" si="0"/>
        <v>99.15</v>
      </c>
    </row>
    <row r="34" spans="1:40" s="8" customFormat="1" ht="12" x14ac:dyDescent="0.2">
      <c r="A34" s="7"/>
      <c r="B34" s="7" t="s">
        <v>14</v>
      </c>
      <c r="C34" s="10">
        <v>88.19</v>
      </c>
      <c r="D34" s="10" t="s">
        <v>36</v>
      </c>
      <c r="E34" s="10" t="s">
        <v>66</v>
      </c>
      <c r="F34" s="10" t="s">
        <v>31</v>
      </c>
      <c r="G34" s="10"/>
      <c r="H34" s="10">
        <v>32.92</v>
      </c>
      <c r="I34" s="10"/>
      <c r="J34" s="10"/>
      <c r="K34" s="10"/>
      <c r="L34" s="10"/>
      <c r="M34" s="10">
        <v>27.84</v>
      </c>
      <c r="N34" s="10"/>
      <c r="O34" s="10">
        <v>38.32</v>
      </c>
      <c r="P34" s="10"/>
      <c r="Q34" s="10"/>
      <c r="R34" s="10"/>
      <c r="S34" s="10">
        <f t="shared" si="0"/>
        <v>99.080000000000013</v>
      </c>
    </row>
    <row r="35" spans="1:40" s="8" customFormat="1" ht="12" x14ac:dyDescent="0.2">
      <c r="A35" s="7">
        <v>4</v>
      </c>
      <c r="B35" s="7" t="s">
        <v>19</v>
      </c>
      <c r="C35" s="10">
        <v>90.7</v>
      </c>
      <c r="D35" s="10" t="s">
        <v>36</v>
      </c>
      <c r="E35" s="10" t="s">
        <v>66</v>
      </c>
      <c r="F35" s="10" t="s">
        <v>31</v>
      </c>
      <c r="G35" s="10"/>
      <c r="H35" s="10">
        <v>32.32</v>
      </c>
      <c r="I35" s="10"/>
      <c r="J35" s="10"/>
      <c r="K35" s="10"/>
      <c r="L35" s="10"/>
      <c r="M35" s="10">
        <v>21.9</v>
      </c>
      <c r="N35" s="10">
        <v>3.16</v>
      </c>
      <c r="O35" s="10">
        <v>42.62</v>
      </c>
      <c r="P35" s="10"/>
      <c r="Q35" s="10"/>
      <c r="R35" s="10"/>
      <c r="S35" s="10">
        <f t="shared" si="0"/>
        <v>100</v>
      </c>
      <c r="AC35" s="10"/>
    </row>
    <row r="36" spans="1:40" s="8" customFormat="1" ht="12" x14ac:dyDescent="0.2">
      <c r="A36" s="7"/>
      <c r="B36" s="7" t="s">
        <v>19</v>
      </c>
      <c r="C36" s="10">
        <v>90.7</v>
      </c>
      <c r="D36" s="10" t="s">
        <v>36</v>
      </c>
      <c r="E36" s="10" t="s">
        <v>66</v>
      </c>
      <c r="F36" s="10" t="s">
        <v>31</v>
      </c>
      <c r="G36" s="10"/>
      <c r="H36" s="10">
        <v>32.65</v>
      </c>
      <c r="I36" s="10"/>
      <c r="J36" s="10"/>
      <c r="K36" s="10"/>
      <c r="L36" s="10"/>
      <c r="M36" s="10">
        <v>21.41</v>
      </c>
      <c r="N36" s="10">
        <v>3.21</v>
      </c>
      <c r="O36" s="10">
        <v>42.73</v>
      </c>
      <c r="P36" s="10"/>
      <c r="Q36" s="10"/>
      <c r="R36" s="10"/>
      <c r="S36" s="10">
        <f t="shared" si="0"/>
        <v>100</v>
      </c>
      <c r="AC36" s="10"/>
    </row>
    <row r="37" spans="1:40" s="8" customFormat="1" ht="12" x14ac:dyDescent="0.2">
      <c r="A37" s="7"/>
      <c r="B37" s="7" t="s">
        <v>19</v>
      </c>
      <c r="C37" s="10">
        <v>90.7</v>
      </c>
      <c r="D37" s="10" t="s">
        <v>36</v>
      </c>
      <c r="E37" s="10" t="s">
        <v>66</v>
      </c>
      <c r="F37" s="10" t="s">
        <v>31</v>
      </c>
      <c r="G37" s="10"/>
      <c r="H37" s="10">
        <v>32.92</v>
      </c>
      <c r="I37" s="10"/>
      <c r="J37" s="10"/>
      <c r="K37" s="10"/>
      <c r="L37" s="10"/>
      <c r="M37" s="10">
        <v>23.47</v>
      </c>
      <c r="N37" s="10">
        <v>2.64</v>
      </c>
      <c r="O37" s="10">
        <v>33.74</v>
      </c>
      <c r="P37" s="10">
        <v>7.01</v>
      </c>
      <c r="Q37" s="10"/>
      <c r="R37" s="10"/>
      <c r="S37" s="10">
        <f t="shared" ref="S37:S68" si="1">G37+H37+I37+J37+K37+L37+M37+N37+O37+P37+Q37+R37</f>
        <v>99.780000000000015</v>
      </c>
      <c r="AC37" s="10"/>
    </row>
    <row r="38" spans="1:40" s="8" customFormat="1" ht="12" x14ac:dyDescent="0.2">
      <c r="A38" s="7"/>
      <c r="B38" s="7" t="s">
        <v>19</v>
      </c>
      <c r="C38" s="10">
        <v>90.7</v>
      </c>
      <c r="D38" s="10" t="s">
        <v>36</v>
      </c>
      <c r="E38" s="10" t="s">
        <v>66</v>
      </c>
      <c r="F38" s="10" t="s">
        <v>31</v>
      </c>
      <c r="G38" s="10"/>
      <c r="H38" s="10">
        <v>32.43</v>
      </c>
      <c r="I38" s="10"/>
      <c r="J38" s="10"/>
      <c r="K38" s="10"/>
      <c r="L38" s="10"/>
      <c r="M38" s="10">
        <v>30.45</v>
      </c>
      <c r="N38" s="10">
        <v>3.11</v>
      </c>
      <c r="O38" s="10">
        <v>34.01</v>
      </c>
      <c r="P38" s="10"/>
      <c r="Q38" s="10"/>
      <c r="R38" s="10"/>
      <c r="S38" s="10">
        <f t="shared" si="1"/>
        <v>100</v>
      </c>
      <c r="AC38" s="10"/>
    </row>
    <row r="39" spans="1:40" s="8" customFormat="1" ht="12" x14ac:dyDescent="0.2">
      <c r="A39" s="7"/>
      <c r="B39" s="7" t="s">
        <v>19</v>
      </c>
      <c r="C39" s="10">
        <v>90.7</v>
      </c>
      <c r="D39" s="10" t="s">
        <v>36</v>
      </c>
      <c r="E39" s="10" t="s">
        <v>66</v>
      </c>
      <c r="F39" s="10" t="s">
        <v>31</v>
      </c>
      <c r="G39" s="10"/>
      <c r="H39" s="10">
        <v>32.43</v>
      </c>
      <c r="I39" s="10"/>
      <c r="J39" s="10"/>
      <c r="K39" s="10"/>
      <c r="L39" s="10"/>
      <c r="M39" s="10">
        <v>30.43</v>
      </c>
      <c r="N39" s="10">
        <v>3.18</v>
      </c>
      <c r="O39" s="10">
        <v>33.96</v>
      </c>
      <c r="P39" s="10"/>
      <c r="Q39" s="10"/>
      <c r="R39" s="10"/>
      <c r="S39" s="10">
        <f t="shared" si="1"/>
        <v>100</v>
      </c>
      <c r="AC39" s="10"/>
    </row>
    <row r="40" spans="1:40" s="8" customFormat="1" ht="12.75" customHeight="1" x14ac:dyDescent="0.2">
      <c r="A40" s="7"/>
      <c r="B40" s="7" t="s">
        <v>19</v>
      </c>
      <c r="C40" s="10">
        <v>90.7</v>
      </c>
      <c r="D40" s="10" t="s">
        <v>36</v>
      </c>
      <c r="E40" s="10" t="s">
        <v>66</v>
      </c>
      <c r="F40" s="10" t="s">
        <v>31</v>
      </c>
      <c r="G40" s="10"/>
      <c r="H40" s="10">
        <v>32.409999999999997</v>
      </c>
      <c r="I40" s="10"/>
      <c r="J40" s="10"/>
      <c r="K40" s="10"/>
      <c r="L40" s="10"/>
      <c r="M40" s="10">
        <v>30.39</v>
      </c>
      <c r="N40" s="10">
        <v>3.19</v>
      </c>
      <c r="O40" s="10">
        <v>34</v>
      </c>
      <c r="P40" s="10"/>
      <c r="Q40" s="10"/>
      <c r="R40" s="10"/>
      <c r="S40" s="10">
        <f t="shared" si="1"/>
        <v>99.99</v>
      </c>
      <c r="AC40" s="10"/>
    </row>
    <row r="41" spans="1:40" s="8" customFormat="1" ht="12" x14ac:dyDescent="0.2">
      <c r="A41" s="7"/>
      <c r="B41" s="7" t="s">
        <v>19</v>
      </c>
      <c r="C41" s="10">
        <v>90.7</v>
      </c>
      <c r="D41" s="10" t="s">
        <v>36</v>
      </c>
      <c r="E41" s="10" t="s">
        <v>66</v>
      </c>
      <c r="F41" s="10" t="s">
        <v>31</v>
      </c>
      <c r="G41" s="10"/>
      <c r="H41" s="10">
        <v>32.78</v>
      </c>
      <c r="I41" s="10"/>
      <c r="J41" s="10"/>
      <c r="K41" s="10"/>
      <c r="L41" s="10"/>
      <c r="M41" s="10">
        <v>21.41</v>
      </c>
      <c r="N41" s="10">
        <v>3.26</v>
      </c>
      <c r="O41" s="10">
        <v>42.55</v>
      </c>
      <c r="P41" s="10"/>
      <c r="Q41" s="10"/>
      <c r="R41" s="10"/>
      <c r="S41" s="10">
        <f t="shared" si="1"/>
        <v>100</v>
      </c>
      <c r="AC41" s="10"/>
    </row>
    <row r="42" spans="1:40" s="8" customFormat="1" ht="12" x14ac:dyDescent="0.2">
      <c r="A42" s="7"/>
      <c r="B42" s="7" t="s">
        <v>19</v>
      </c>
      <c r="C42" s="10">
        <v>90.7</v>
      </c>
      <c r="D42" s="10" t="s">
        <v>36</v>
      </c>
      <c r="E42" s="10" t="s">
        <v>66</v>
      </c>
      <c r="F42" s="10" t="s">
        <v>31</v>
      </c>
      <c r="G42" s="10"/>
      <c r="H42" s="10">
        <v>32.69</v>
      </c>
      <c r="I42" s="10"/>
      <c r="J42" s="10"/>
      <c r="K42" s="10"/>
      <c r="L42" s="10"/>
      <c r="M42" s="10">
        <v>21.6</v>
      </c>
      <c r="N42" s="10">
        <v>3.34</v>
      </c>
      <c r="O42" s="10">
        <v>42.38</v>
      </c>
      <c r="P42" s="10"/>
      <c r="Q42" s="10"/>
      <c r="R42" s="10"/>
      <c r="S42" s="10">
        <f t="shared" si="1"/>
        <v>100.00999999999999</v>
      </c>
      <c r="AC42" s="10"/>
    </row>
    <row r="43" spans="1:40" s="8" customFormat="1" ht="12" x14ac:dyDescent="0.2">
      <c r="A43" s="7"/>
      <c r="B43" s="7" t="s">
        <v>19</v>
      </c>
      <c r="C43" s="10">
        <v>90.7</v>
      </c>
      <c r="D43" s="10" t="s">
        <v>36</v>
      </c>
      <c r="E43" s="10" t="s">
        <v>66</v>
      </c>
      <c r="F43" s="10" t="s">
        <v>31</v>
      </c>
      <c r="G43" s="10"/>
      <c r="H43" s="10">
        <v>32.630000000000003</v>
      </c>
      <c r="I43" s="10"/>
      <c r="J43" s="10"/>
      <c r="K43" s="10"/>
      <c r="L43" s="10"/>
      <c r="M43" s="10">
        <v>21.3</v>
      </c>
      <c r="N43" s="10">
        <v>3.42</v>
      </c>
      <c r="O43" s="10">
        <v>42.65</v>
      </c>
      <c r="P43" s="10"/>
      <c r="Q43" s="10"/>
      <c r="R43" s="10"/>
      <c r="S43" s="10">
        <f t="shared" si="1"/>
        <v>100</v>
      </c>
      <c r="AC43" s="10"/>
    </row>
    <row r="44" spans="1:40" s="8" customFormat="1" ht="12" x14ac:dyDescent="0.2">
      <c r="A44" s="7">
        <v>5</v>
      </c>
      <c r="B44" s="7" t="s">
        <v>28</v>
      </c>
      <c r="C44" s="10">
        <v>90.78</v>
      </c>
      <c r="D44" s="10" t="s">
        <v>36</v>
      </c>
      <c r="E44" s="10" t="s">
        <v>66</v>
      </c>
      <c r="F44" s="10" t="s">
        <v>31</v>
      </c>
      <c r="G44" s="10">
        <v>1.6</v>
      </c>
      <c r="H44" s="10">
        <v>31.28</v>
      </c>
      <c r="I44" s="10"/>
      <c r="J44" s="10"/>
      <c r="K44" s="10"/>
      <c r="L44" s="10"/>
      <c r="M44" s="10">
        <v>21.21</v>
      </c>
      <c r="N44" s="10">
        <v>4.04</v>
      </c>
      <c r="O44" s="10">
        <v>40.79</v>
      </c>
      <c r="P44" s="10">
        <v>0.43</v>
      </c>
      <c r="Q44" s="10"/>
      <c r="R44" s="10"/>
      <c r="S44" s="10">
        <f t="shared" si="1"/>
        <v>99.350000000000009</v>
      </c>
      <c r="AN44" s="10"/>
    </row>
    <row r="45" spans="1:40" s="8" customFormat="1" ht="12" x14ac:dyDescent="0.2">
      <c r="A45" s="7"/>
      <c r="B45" s="7" t="s">
        <v>28</v>
      </c>
      <c r="C45" s="10">
        <v>90.78</v>
      </c>
      <c r="D45" s="10" t="s">
        <v>36</v>
      </c>
      <c r="E45" s="10" t="s">
        <v>66</v>
      </c>
      <c r="F45" s="10" t="s">
        <v>31</v>
      </c>
      <c r="G45" s="10">
        <v>1.61</v>
      </c>
      <c r="H45" s="10">
        <v>31.18</v>
      </c>
      <c r="I45" s="10"/>
      <c r="J45" s="10"/>
      <c r="K45" s="10"/>
      <c r="L45" s="10"/>
      <c r="M45" s="10">
        <v>21.14</v>
      </c>
      <c r="N45" s="10">
        <v>4.08</v>
      </c>
      <c r="O45" s="10">
        <v>40.14</v>
      </c>
      <c r="P45" s="10">
        <v>0.56999999999999995</v>
      </c>
      <c r="Q45" s="10"/>
      <c r="R45" s="10"/>
      <c r="S45" s="10">
        <f t="shared" si="1"/>
        <v>98.72</v>
      </c>
      <c r="AN45" s="10"/>
    </row>
    <row r="46" spans="1:40" s="8" customFormat="1" ht="12" x14ac:dyDescent="0.2">
      <c r="A46" s="7">
        <v>6</v>
      </c>
      <c r="B46" s="7" t="s">
        <v>18</v>
      </c>
      <c r="C46" s="10">
        <v>113.89</v>
      </c>
      <c r="D46" s="10" t="s">
        <v>36</v>
      </c>
      <c r="E46" s="10" t="s">
        <v>68</v>
      </c>
      <c r="F46" s="10" t="s">
        <v>31</v>
      </c>
      <c r="G46" s="10">
        <v>0.92</v>
      </c>
      <c r="H46" s="10">
        <v>31.99</v>
      </c>
      <c r="I46" s="10"/>
      <c r="J46" s="10"/>
      <c r="K46" s="10"/>
      <c r="L46" s="10"/>
      <c r="M46" s="10">
        <v>19.54</v>
      </c>
      <c r="N46" s="10">
        <v>8.19</v>
      </c>
      <c r="O46" s="10">
        <v>36.42</v>
      </c>
      <c r="P46" s="10"/>
      <c r="Q46" s="10"/>
      <c r="R46" s="10"/>
      <c r="S46" s="10">
        <f t="shared" si="1"/>
        <v>97.06</v>
      </c>
    </row>
    <row r="47" spans="1:40" s="8" customFormat="1" ht="12" x14ac:dyDescent="0.2">
      <c r="A47" s="7"/>
      <c r="B47" s="7" t="s">
        <v>18</v>
      </c>
      <c r="C47" s="10">
        <v>113.89</v>
      </c>
      <c r="D47" s="10" t="s">
        <v>36</v>
      </c>
      <c r="E47" s="10" t="s">
        <v>68</v>
      </c>
      <c r="F47" s="10" t="s">
        <v>31</v>
      </c>
      <c r="G47" s="10">
        <v>0.92</v>
      </c>
      <c r="H47" s="10">
        <v>32</v>
      </c>
      <c r="I47" s="10"/>
      <c r="J47" s="10"/>
      <c r="K47" s="10"/>
      <c r="L47" s="10"/>
      <c r="M47" s="10">
        <v>19.61</v>
      </c>
      <c r="N47" s="10">
        <v>8.27</v>
      </c>
      <c r="O47" s="10">
        <v>36.25</v>
      </c>
      <c r="P47" s="10"/>
      <c r="Q47" s="10"/>
      <c r="R47" s="10"/>
      <c r="S47" s="10">
        <f t="shared" si="1"/>
        <v>97.05</v>
      </c>
    </row>
    <row r="48" spans="1:40" s="8" customFormat="1" ht="12" x14ac:dyDescent="0.2">
      <c r="A48" s="7">
        <v>7</v>
      </c>
      <c r="B48" s="7" t="s">
        <v>20</v>
      </c>
      <c r="C48" s="10">
        <v>142.80000000000001</v>
      </c>
      <c r="D48" s="10" t="s">
        <v>36</v>
      </c>
      <c r="E48" s="10" t="s">
        <v>68</v>
      </c>
      <c r="F48" s="10" t="s">
        <v>31</v>
      </c>
      <c r="G48" s="10"/>
      <c r="H48" s="10">
        <v>32.700000000000003</v>
      </c>
      <c r="I48" s="10"/>
      <c r="J48" s="10"/>
      <c r="K48" s="10"/>
      <c r="L48" s="10"/>
      <c r="M48" s="10">
        <v>33.25</v>
      </c>
      <c r="N48" s="10">
        <v>2.3199999999999998</v>
      </c>
      <c r="O48" s="10">
        <v>31.73</v>
      </c>
      <c r="P48" s="10"/>
      <c r="Q48" s="10"/>
      <c r="R48" s="10"/>
      <c r="S48" s="10">
        <f t="shared" si="1"/>
        <v>100</v>
      </c>
      <c r="AC48" s="10"/>
    </row>
    <row r="49" spans="1:40" s="8" customFormat="1" ht="12" x14ac:dyDescent="0.2">
      <c r="A49" s="7"/>
      <c r="B49" s="7" t="s">
        <v>20</v>
      </c>
      <c r="C49" s="10">
        <v>142.80000000000001</v>
      </c>
      <c r="D49" s="10" t="s">
        <v>36</v>
      </c>
      <c r="E49" s="10" t="s">
        <v>68</v>
      </c>
      <c r="F49" s="10" t="s">
        <v>31</v>
      </c>
      <c r="G49" s="10"/>
      <c r="H49" s="10">
        <v>32.67</v>
      </c>
      <c r="I49" s="10"/>
      <c r="J49" s="10"/>
      <c r="K49" s="10"/>
      <c r="L49" s="10"/>
      <c r="M49" s="10">
        <v>32.799999999999997</v>
      </c>
      <c r="N49" s="10">
        <v>2.16</v>
      </c>
      <c r="O49" s="10">
        <v>32.36</v>
      </c>
      <c r="P49" s="10"/>
      <c r="Q49" s="10"/>
      <c r="R49" s="10"/>
      <c r="S49" s="10">
        <f t="shared" si="1"/>
        <v>99.99</v>
      </c>
      <c r="AC49" s="10"/>
    </row>
    <row r="50" spans="1:40" s="8" customFormat="1" ht="12" x14ac:dyDescent="0.2">
      <c r="A50" s="7"/>
      <c r="B50" s="7" t="s">
        <v>20</v>
      </c>
      <c r="C50" s="10">
        <v>142.80000000000001</v>
      </c>
      <c r="D50" s="10" t="s">
        <v>36</v>
      </c>
      <c r="E50" s="10" t="s">
        <v>68</v>
      </c>
      <c r="F50" s="10" t="s">
        <v>31</v>
      </c>
      <c r="G50" s="10"/>
      <c r="H50" s="10">
        <v>31.87</v>
      </c>
      <c r="I50" s="10"/>
      <c r="J50" s="10"/>
      <c r="K50" s="10"/>
      <c r="L50" s="10"/>
      <c r="M50" s="10">
        <v>33.57</v>
      </c>
      <c r="N50" s="10">
        <v>2.2599999999999998</v>
      </c>
      <c r="O50" s="10">
        <v>30.72</v>
      </c>
      <c r="P50" s="10"/>
      <c r="Q50" s="10"/>
      <c r="R50" s="10"/>
      <c r="S50" s="10">
        <f t="shared" si="1"/>
        <v>98.42</v>
      </c>
      <c r="AC50" s="10"/>
    </row>
    <row r="51" spans="1:40" s="8" customFormat="1" ht="12" x14ac:dyDescent="0.2">
      <c r="A51" s="7"/>
      <c r="B51" s="7" t="s">
        <v>20</v>
      </c>
      <c r="C51" s="10">
        <v>142.80000000000001</v>
      </c>
      <c r="D51" s="10" t="s">
        <v>36</v>
      </c>
      <c r="E51" s="10" t="s">
        <v>68</v>
      </c>
      <c r="F51" s="10" t="s">
        <v>31</v>
      </c>
      <c r="G51" s="10"/>
      <c r="H51" s="10">
        <v>32.89</v>
      </c>
      <c r="I51" s="10"/>
      <c r="J51" s="10"/>
      <c r="K51" s="10"/>
      <c r="L51" s="10"/>
      <c r="M51" s="10">
        <v>22.42</v>
      </c>
      <c r="N51" s="10">
        <v>7.09</v>
      </c>
      <c r="O51" s="10">
        <v>37.56</v>
      </c>
      <c r="P51" s="10"/>
      <c r="Q51" s="10"/>
      <c r="R51" s="10"/>
      <c r="S51" s="10">
        <f t="shared" si="1"/>
        <v>99.960000000000008</v>
      </c>
      <c r="AC51" s="10"/>
    </row>
    <row r="52" spans="1:40" s="8" customFormat="1" ht="12" x14ac:dyDescent="0.2">
      <c r="A52" s="7"/>
      <c r="B52" s="7" t="s">
        <v>20</v>
      </c>
      <c r="C52" s="10">
        <v>142.80000000000001</v>
      </c>
      <c r="D52" s="10" t="s">
        <v>36</v>
      </c>
      <c r="E52" s="10" t="s">
        <v>68</v>
      </c>
      <c r="F52" s="10" t="s">
        <v>31</v>
      </c>
      <c r="G52" s="10">
        <v>4.0599999999999996</v>
      </c>
      <c r="H52" s="10">
        <v>31.49</v>
      </c>
      <c r="I52" s="10"/>
      <c r="J52" s="10"/>
      <c r="K52" s="10"/>
      <c r="L52" s="10"/>
      <c r="M52" s="10">
        <v>21.2</v>
      </c>
      <c r="N52" s="10">
        <v>6.82</v>
      </c>
      <c r="O52" s="10">
        <v>35.39</v>
      </c>
      <c r="P52" s="10"/>
      <c r="Q52" s="10"/>
      <c r="R52" s="10"/>
      <c r="S52" s="10">
        <f t="shared" si="1"/>
        <v>98.960000000000008</v>
      </c>
      <c r="AC52" s="10"/>
    </row>
    <row r="53" spans="1:40" s="8" customFormat="1" ht="12" x14ac:dyDescent="0.2">
      <c r="A53" s="7">
        <v>8</v>
      </c>
      <c r="B53" s="7" t="s">
        <v>21</v>
      </c>
      <c r="C53" s="10">
        <v>198.58</v>
      </c>
      <c r="D53" s="10" t="s">
        <v>36</v>
      </c>
      <c r="E53" s="10" t="s">
        <v>67</v>
      </c>
      <c r="F53" s="10" t="s">
        <v>31</v>
      </c>
      <c r="G53" s="10">
        <v>6.09</v>
      </c>
      <c r="H53" s="10">
        <v>30.48</v>
      </c>
      <c r="I53" s="10"/>
      <c r="J53" s="10"/>
      <c r="K53" s="10"/>
      <c r="L53" s="10"/>
      <c r="M53" s="10">
        <v>25.04</v>
      </c>
      <c r="N53" s="10">
        <v>2.91</v>
      </c>
      <c r="O53" s="10">
        <v>35.450000000000003</v>
      </c>
      <c r="P53" s="10"/>
      <c r="Q53" s="10"/>
      <c r="R53" s="10"/>
      <c r="S53" s="10">
        <f t="shared" si="1"/>
        <v>99.97</v>
      </c>
      <c r="AC53" s="10"/>
    </row>
    <row r="54" spans="1:40" s="8" customFormat="1" ht="12" x14ac:dyDescent="0.2">
      <c r="A54" s="7"/>
      <c r="B54" s="7" t="s">
        <v>21</v>
      </c>
      <c r="C54" s="10">
        <v>198.58</v>
      </c>
      <c r="D54" s="10" t="s">
        <v>36</v>
      </c>
      <c r="E54" s="10" t="s">
        <v>67</v>
      </c>
      <c r="F54" s="10" t="s">
        <v>31</v>
      </c>
      <c r="G54" s="10"/>
      <c r="H54" s="10">
        <v>32.46</v>
      </c>
      <c r="I54" s="10"/>
      <c r="J54" s="10"/>
      <c r="K54" s="10"/>
      <c r="L54" s="10"/>
      <c r="M54" s="10">
        <v>26.48</v>
      </c>
      <c r="N54" s="10">
        <v>3.11</v>
      </c>
      <c r="O54" s="10">
        <v>37.9</v>
      </c>
      <c r="P54" s="10"/>
      <c r="Q54" s="10"/>
      <c r="R54" s="10"/>
      <c r="S54" s="10">
        <f t="shared" si="1"/>
        <v>99.949999999999989</v>
      </c>
      <c r="AC54" s="10"/>
    </row>
    <row r="55" spans="1:40" s="8" customFormat="1" ht="12" x14ac:dyDescent="0.2">
      <c r="A55" s="7"/>
      <c r="B55" s="7" t="s">
        <v>21</v>
      </c>
      <c r="C55" s="10">
        <v>198.58</v>
      </c>
      <c r="D55" s="10" t="s">
        <v>36</v>
      </c>
      <c r="E55" s="10" t="s">
        <v>67</v>
      </c>
      <c r="F55" s="10" t="s">
        <v>31</v>
      </c>
      <c r="G55" s="10"/>
      <c r="H55" s="10">
        <v>32.479999999999997</v>
      </c>
      <c r="I55" s="10"/>
      <c r="J55" s="10"/>
      <c r="K55" s="10"/>
      <c r="L55" s="10"/>
      <c r="M55" s="10">
        <v>26.43</v>
      </c>
      <c r="N55" s="10">
        <v>3.19</v>
      </c>
      <c r="O55" s="10">
        <v>37.86</v>
      </c>
      <c r="P55" s="10"/>
      <c r="Q55" s="10"/>
      <c r="R55" s="10"/>
      <c r="S55" s="10">
        <f t="shared" si="1"/>
        <v>99.96</v>
      </c>
      <c r="AC55" s="10"/>
    </row>
    <row r="56" spans="1:40" s="8" customFormat="1" ht="12" x14ac:dyDescent="0.2">
      <c r="A56" s="7">
        <v>9</v>
      </c>
      <c r="B56" s="7" t="s">
        <v>24</v>
      </c>
      <c r="C56" s="10">
        <v>215.65</v>
      </c>
      <c r="D56" s="10" t="s">
        <v>36</v>
      </c>
      <c r="E56" s="10" t="s">
        <v>67</v>
      </c>
      <c r="F56" s="10" t="s">
        <v>31</v>
      </c>
      <c r="G56" s="10">
        <v>1.22</v>
      </c>
      <c r="H56" s="10">
        <v>31.22</v>
      </c>
      <c r="I56" s="10"/>
      <c r="J56" s="10"/>
      <c r="K56" s="10"/>
      <c r="L56" s="10"/>
      <c r="M56" s="10">
        <v>23.62</v>
      </c>
      <c r="N56" s="10">
        <v>3.73</v>
      </c>
      <c r="O56" s="10">
        <v>38.729999999999997</v>
      </c>
      <c r="P56" s="10"/>
      <c r="Q56" s="10"/>
      <c r="R56" s="10"/>
      <c r="S56" s="10">
        <f t="shared" si="1"/>
        <v>98.52</v>
      </c>
      <c r="AG56" s="10"/>
    </row>
    <row r="57" spans="1:40" s="8" customFormat="1" ht="12" x14ac:dyDescent="0.2">
      <c r="A57" s="7"/>
      <c r="B57" s="7" t="s">
        <v>24</v>
      </c>
      <c r="C57" s="10">
        <v>215.65</v>
      </c>
      <c r="D57" s="10" t="s">
        <v>36</v>
      </c>
      <c r="E57" s="10" t="s">
        <v>67</v>
      </c>
      <c r="F57" s="10" t="s">
        <v>31</v>
      </c>
      <c r="G57" s="10">
        <v>1.6</v>
      </c>
      <c r="H57" s="10">
        <v>31.09</v>
      </c>
      <c r="I57" s="10"/>
      <c r="J57" s="10"/>
      <c r="K57" s="10"/>
      <c r="L57" s="10"/>
      <c r="M57" s="10">
        <v>22.96</v>
      </c>
      <c r="N57" s="10">
        <v>3.61</v>
      </c>
      <c r="O57" s="10">
        <v>37.85</v>
      </c>
      <c r="P57" s="10"/>
      <c r="Q57" s="10"/>
      <c r="R57" s="10"/>
      <c r="S57" s="10">
        <f t="shared" si="1"/>
        <v>97.11</v>
      </c>
      <c r="AG57" s="10"/>
    </row>
    <row r="58" spans="1:40" s="8" customFormat="1" ht="12" x14ac:dyDescent="0.2">
      <c r="A58" s="7">
        <v>10</v>
      </c>
      <c r="B58" s="7" t="s">
        <v>27</v>
      </c>
      <c r="C58" s="10">
        <v>221.6</v>
      </c>
      <c r="D58" s="10" t="s">
        <v>34</v>
      </c>
      <c r="E58" s="10" t="s">
        <v>73</v>
      </c>
      <c r="F58" s="10" t="s">
        <v>31</v>
      </c>
      <c r="G58" s="10">
        <v>1.79</v>
      </c>
      <c r="H58" s="10">
        <v>31.3</v>
      </c>
      <c r="I58" s="10"/>
      <c r="J58" s="10"/>
      <c r="K58" s="10"/>
      <c r="L58" s="10"/>
      <c r="M58" s="10">
        <v>25.26</v>
      </c>
      <c r="N58" s="10">
        <v>0.86</v>
      </c>
      <c r="O58" s="10">
        <v>38.340000000000003</v>
      </c>
      <c r="P58" s="10">
        <v>0.21</v>
      </c>
      <c r="Q58" s="10"/>
      <c r="R58" s="10"/>
      <c r="S58" s="10">
        <f t="shared" si="1"/>
        <v>97.76</v>
      </c>
      <c r="AN58" s="10"/>
    </row>
    <row r="59" spans="1:40" s="8" customFormat="1" ht="12" x14ac:dyDescent="0.2">
      <c r="A59" s="7"/>
      <c r="B59" s="7" t="s">
        <v>27</v>
      </c>
      <c r="C59" s="10">
        <v>221.6</v>
      </c>
      <c r="D59" s="10" t="s">
        <v>34</v>
      </c>
      <c r="E59" s="10" t="s">
        <v>73</v>
      </c>
      <c r="F59" s="10" t="s">
        <v>31</v>
      </c>
      <c r="G59" s="10">
        <v>1.94</v>
      </c>
      <c r="H59" s="10">
        <v>31.18</v>
      </c>
      <c r="I59" s="10"/>
      <c r="J59" s="10"/>
      <c r="K59" s="10"/>
      <c r="L59" s="10"/>
      <c r="M59" s="10">
        <v>25.01</v>
      </c>
      <c r="N59" s="10">
        <v>0.85</v>
      </c>
      <c r="O59" s="10">
        <v>38.92</v>
      </c>
      <c r="P59" s="10">
        <v>0.16</v>
      </c>
      <c r="Q59" s="10"/>
      <c r="R59" s="10"/>
      <c r="S59" s="10">
        <f t="shared" si="1"/>
        <v>98.06</v>
      </c>
      <c r="AN59" s="10"/>
    </row>
    <row r="60" spans="1:40" s="8" customFormat="1" ht="12" x14ac:dyDescent="0.2">
      <c r="A60" s="7"/>
      <c r="B60" s="7" t="s">
        <v>27</v>
      </c>
      <c r="C60" s="10">
        <v>221.6</v>
      </c>
      <c r="D60" s="10" t="s">
        <v>34</v>
      </c>
      <c r="E60" s="10" t="s">
        <v>73</v>
      </c>
      <c r="F60" s="10" t="s">
        <v>31</v>
      </c>
      <c r="G60" s="10">
        <v>1.41</v>
      </c>
      <c r="H60" s="10">
        <v>31.31</v>
      </c>
      <c r="I60" s="10"/>
      <c r="J60" s="10"/>
      <c r="K60" s="10"/>
      <c r="L60" s="10"/>
      <c r="M60" s="10">
        <v>20.69</v>
      </c>
      <c r="N60" s="10">
        <v>2.74</v>
      </c>
      <c r="O60" s="10">
        <v>40.880000000000003</v>
      </c>
      <c r="P60" s="10">
        <v>0.19</v>
      </c>
      <c r="Q60" s="10"/>
      <c r="R60" s="10"/>
      <c r="S60" s="10">
        <f t="shared" si="1"/>
        <v>97.22</v>
      </c>
      <c r="AN60" s="10"/>
    </row>
    <row r="61" spans="1:40" s="8" customFormat="1" ht="12" x14ac:dyDescent="0.2">
      <c r="A61" s="7"/>
      <c r="B61" s="7" t="s">
        <v>27</v>
      </c>
      <c r="C61" s="10">
        <v>221.6</v>
      </c>
      <c r="D61" s="10" t="s">
        <v>34</v>
      </c>
      <c r="E61" s="10" t="s">
        <v>73</v>
      </c>
      <c r="F61" s="10" t="s">
        <v>31</v>
      </c>
      <c r="G61" s="10">
        <v>1.6</v>
      </c>
      <c r="H61" s="10">
        <v>31.27</v>
      </c>
      <c r="I61" s="10"/>
      <c r="J61" s="10"/>
      <c r="K61" s="10"/>
      <c r="L61" s="10"/>
      <c r="M61" s="10">
        <v>20.54</v>
      </c>
      <c r="N61" s="10">
        <v>2.61</v>
      </c>
      <c r="O61" s="10">
        <v>41.69</v>
      </c>
      <c r="P61" s="10">
        <v>0.19</v>
      </c>
      <c r="Q61" s="10"/>
      <c r="R61" s="10"/>
      <c r="S61" s="10">
        <f t="shared" si="1"/>
        <v>97.899999999999991</v>
      </c>
      <c r="AN61" s="10"/>
    </row>
    <row r="62" spans="1:40" s="8" customFormat="1" ht="12" x14ac:dyDescent="0.2">
      <c r="A62" s="7"/>
      <c r="B62" s="7" t="s">
        <v>27</v>
      </c>
      <c r="C62" s="10">
        <v>221.6</v>
      </c>
      <c r="D62" s="10" t="s">
        <v>34</v>
      </c>
      <c r="E62" s="10" t="s">
        <v>73</v>
      </c>
      <c r="F62" s="10" t="s">
        <v>31</v>
      </c>
      <c r="G62" s="10">
        <v>1.59</v>
      </c>
      <c r="H62" s="10">
        <v>31.16</v>
      </c>
      <c r="I62" s="10"/>
      <c r="J62" s="10"/>
      <c r="K62" s="10"/>
      <c r="L62" s="10"/>
      <c r="M62" s="10">
        <v>21.46</v>
      </c>
      <c r="N62" s="10">
        <v>1.67</v>
      </c>
      <c r="O62" s="10">
        <v>41.14</v>
      </c>
      <c r="P62" s="10">
        <v>0.21</v>
      </c>
      <c r="Q62" s="10"/>
      <c r="R62" s="10"/>
      <c r="S62" s="10">
        <f t="shared" si="1"/>
        <v>97.23</v>
      </c>
      <c r="AN62" s="10"/>
    </row>
    <row r="63" spans="1:40" s="8" customFormat="1" ht="12" x14ac:dyDescent="0.2">
      <c r="A63" s="7"/>
      <c r="B63" s="7" t="s">
        <v>27</v>
      </c>
      <c r="C63" s="10">
        <v>221.6</v>
      </c>
      <c r="D63" s="10" t="s">
        <v>34</v>
      </c>
      <c r="E63" s="10" t="s">
        <v>73</v>
      </c>
      <c r="F63" s="10" t="s">
        <v>31</v>
      </c>
      <c r="G63" s="10">
        <v>1.53</v>
      </c>
      <c r="H63" s="10">
        <v>31.37</v>
      </c>
      <c r="I63" s="10"/>
      <c r="J63" s="10"/>
      <c r="K63" s="10"/>
      <c r="L63" s="10"/>
      <c r="M63" s="10">
        <v>21.59</v>
      </c>
      <c r="N63" s="10">
        <v>1.25</v>
      </c>
      <c r="O63" s="10">
        <v>41.87</v>
      </c>
      <c r="P63" s="10">
        <v>0.23</v>
      </c>
      <c r="Q63" s="10"/>
      <c r="R63" s="10"/>
      <c r="S63" s="10">
        <f t="shared" si="1"/>
        <v>97.839999999999989</v>
      </c>
      <c r="AN63" s="10"/>
    </row>
    <row r="64" spans="1:40" s="8" customFormat="1" ht="12" x14ac:dyDescent="0.2">
      <c r="A64" s="7"/>
      <c r="B64" s="7" t="s">
        <v>27</v>
      </c>
      <c r="C64" s="10">
        <v>221.6</v>
      </c>
      <c r="D64" s="10" t="s">
        <v>34</v>
      </c>
      <c r="E64" s="10" t="s">
        <v>73</v>
      </c>
      <c r="F64" s="10" t="s">
        <v>31</v>
      </c>
      <c r="G64" s="10">
        <v>1.57</v>
      </c>
      <c r="H64" s="10">
        <v>31.38</v>
      </c>
      <c r="I64" s="10"/>
      <c r="J64" s="10"/>
      <c r="K64" s="10"/>
      <c r="L64" s="10"/>
      <c r="M64" s="10">
        <v>21.62</v>
      </c>
      <c r="N64" s="10">
        <v>2.0699999999999998</v>
      </c>
      <c r="O64" s="10">
        <v>40.28</v>
      </c>
      <c r="P64" s="10">
        <v>0.23</v>
      </c>
      <c r="Q64" s="10"/>
      <c r="R64" s="10"/>
      <c r="S64" s="10">
        <f t="shared" si="1"/>
        <v>97.149999999999991</v>
      </c>
      <c r="AN64" s="10"/>
    </row>
    <row r="65" spans="1:40" s="8" customFormat="1" ht="12" x14ac:dyDescent="0.2">
      <c r="A65" s="7"/>
      <c r="B65" s="7" t="s">
        <v>27</v>
      </c>
      <c r="C65" s="10">
        <v>221.6</v>
      </c>
      <c r="D65" s="10" t="s">
        <v>34</v>
      </c>
      <c r="E65" s="10" t="s">
        <v>73</v>
      </c>
      <c r="F65" s="10" t="s">
        <v>31</v>
      </c>
      <c r="G65" s="10">
        <v>1.77</v>
      </c>
      <c r="H65" s="10">
        <v>31.93</v>
      </c>
      <c r="I65" s="10"/>
      <c r="J65" s="10"/>
      <c r="K65" s="10"/>
      <c r="L65" s="10"/>
      <c r="M65" s="10">
        <v>29.61</v>
      </c>
      <c r="N65" s="10">
        <v>1.17</v>
      </c>
      <c r="O65" s="10">
        <v>34.83</v>
      </c>
      <c r="P65" s="10">
        <v>0.15</v>
      </c>
      <c r="Q65" s="10"/>
      <c r="R65" s="10"/>
      <c r="S65" s="10">
        <f t="shared" si="1"/>
        <v>99.460000000000008</v>
      </c>
      <c r="AN65" s="10"/>
    </row>
    <row r="66" spans="1:40" s="8" customFormat="1" ht="12" x14ac:dyDescent="0.2">
      <c r="A66" s="7"/>
      <c r="B66" s="7" t="s">
        <v>27</v>
      </c>
      <c r="C66" s="10">
        <v>221.6</v>
      </c>
      <c r="D66" s="10" t="s">
        <v>34</v>
      </c>
      <c r="E66" s="10" t="s">
        <v>73</v>
      </c>
      <c r="F66" s="10" t="s">
        <v>31</v>
      </c>
      <c r="G66" s="10">
        <v>1.74</v>
      </c>
      <c r="H66" s="10">
        <v>31.45</v>
      </c>
      <c r="I66" s="10"/>
      <c r="J66" s="10"/>
      <c r="K66" s="10"/>
      <c r="L66" s="10"/>
      <c r="M66" s="10">
        <v>29.22</v>
      </c>
      <c r="N66" s="10">
        <v>1.18</v>
      </c>
      <c r="O66" s="10">
        <v>35.590000000000003</v>
      </c>
      <c r="P66" s="10">
        <v>0.27</v>
      </c>
      <c r="Q66" s="10"/>
      <c r="R66" s="10"/>
      <c r="S66" s="10">
        <f t="shared" si="1"/>
        <v>99.45</v>
      </c>
      <c r="AN66" s="10"/>
    </row>
    <row r="67" spans="1:40" s="8" customFormat="1" ht="12" x14ac:dyDescent="0.2">
      <c r="A67" s="7"/>
      <c r="B67" s="7" t="s">
        <v>27</v>
      </c>
      <c r="C67" s="10">
        <v>221.6</v>
      </c>
      <c r="D67" s="10" t="s">
        <v>34</v>
      </c>
      <c r="E67" s="10" t="s">
        <v>73</v>
      </c>
      <c r="F67" s="10" t="s">
        <v>31</v>
      </c>
      <c r="G67" s="10">
        <v>1.75</v>
      </c>
      <c r="H67" s="10">
        <v>31.29</v>
      </c>
      <c r="I67" s="10"/>
      <c r="J67" s="10"/>
      <c r="K67" s="10"/>
      <c r="L67" s="10"/>
      <c r="M67" s="10">
        <v>28.57</v>
      </c>
      <c r="N67" s="10">
        <v>1.21</v>
      </c>
      <c r="O67" s="10">
        <v>35.869999999999997</v>
      </c>
      <c r="P67" s="10">
        <v>0.17</v>
      </c>
      <c r="Q67" s="10"/>
      <c r="R67" s="10"/>
      <c r="S67" s="10">
        <f t="shared" si="1"/>
        <v>98.86</v>
      </c>
      <c r="AN67" s="10"/>
    </row>
    <row r="68" spans="1:40" s="8" customFormat="1" ht="12" x14ac:dyDescent="0.2">
      <c r="A68" s="7"/>
      <c r="B68" s="7" t="s">
        <v>27</v>
      </c>
      <c r="C68" s="10">
        <v>221.6</v>
      </c>
      <c r="D68" s="10" t="s">
        <v>34</v>
      </c>
      <c r="E68" s="10" t="s">
        <v>73</v>
      </c>
      <c r="F68" s="10" t="s">
        <v>31</v>
      </c>
      <c r="G68" s="10">
        <v>1.63</v>
      </c>
      <c r="H68" s="10">
        <v>31.48</v>
      </c>
      <c r="I68" s="10"/>
      <c r="J68" s="10"/>
      <c r="K68" s="10"/>
      <c r="L68" s="10"/>
      <c r="M68" s="10">
        <v>28.29</v>
      </c>
      <c r="N68" s="10">
        <v>1.24</v>
      </c>
      <c r="O68" s="10">
        <v>35.76</v>
      </c>
      <c r="P68" s="10">
        <v>0.13</v>
      </c>
      <c r="Q68" s="10"/>
      <c r="R68" s="10"/>
      <c r="S68" s="10">
        <f t="shared" si="1"/>
        <v>98.53</v>
      </c>
      <c r="AN68" s="10"/>
    </row>
    <row r="69" spans="1:40" s="8" customFormat="1" ht="12" x14ac:dyDescent="0.2">
      <c r="A69" s="7"/>
      <c r="B69" s="7" t="s">
        <v>27</v>
      </c>
      <c r="C69" s="10">
        <v>221.6</v>
      </c>
      <c r="D69" s="10" t="s">
        <v>34</v>
      </c>
      <c r="E69" s="10" t="s">
        <v>73</v>
      </c>
      <c r="F69" s="10" t="s">
        <v>31</v>
      </c>
      <c r="G69" s="10">
        <v>1.56</v>
      </c>
      <c r="H69" s="10">
        <v>31.38</v>
      </c>
      <c r="I69" s="10"/>
      <c r="J69" s="10"/>
      <c r="K69" s="10"/>
      <c r="L69" s="10"/>
      <c r="M69" s="10">
        <v>28.61</v>
      </c>
      <c r="N69" s="10">
        <v>1.24</v>
      </c>
      <c r="O69" s="10">
        <v>35.85</v>
      </c>
      <c r="P69" s="10">
        <v>0.18</v>
      </c>
      <c r="Q69" s="10"/>
      <c r="R69" s="10"/>
      <c r="S69" s="10">
        <f t="shared" ref="S69:S100" si="2">G69+H69+I69+J69+K69+L69+M69+N69+O69+P69+Q69+R69</f>
        <v>98.820000000000007</v>
      </c>
      <c r="AN69" s="10"/>
    </row>
    <row r="70" spans="1:40" s="8" customFormat="1" ht="12" x14ac:dyDescent="0.2">
      <c r="A70" s="7"/>
      <c r="B70" s="7" t="s">
        <v>27</v>
      </c>
      <c r="C70" s="10">
        <v>221.6</v>
      </c>
      <c r="D70" s="10" t="s">
        <v>34</v>
      </c>
      <c r="E70" s="10" t="s">
        <v>73</v>
      </c>
      <c r="F70" s="10" t="s">
        <v>31</v>
      </c>
      <c r="G70" s="10">
        <v>1.8</v>
      </c>
      <c r="H70" s="10">
        <v>31.25</v>
      </c>
      <c r="I70" s="10"/>
      <c r="J70" s="10"/>
      <c r="K70" s="10"/>
      <c r="L70" s="10"/>
      <c r="M70" s="10">
        <v>28.65</v>
      </c>
      <c r="N70" s="10">
        <v>0.83</v>
      </c>
      <c r="O70" s="10">
        <v>35.46</v>
      </c>
      <c r="P70" s="10">
        <v>0.21</v>
      </c>
      <c r="Q70" s="10"/>
      <c r="R70" s="10"/>
      <c r="S70" s="10">
        <f t="shared" si="2"/>
        <v>98.199999999999989</v>
      </c>
      <c r="AN70" s="10"/>
    </row>
    <row r="71" spans="1:40" s="8" customFormat="1" ht="12" x14ac:dyDescent="0.2">
      <c r="A71" s="7"/>
      <c r="B71" s="7" t="s">
        <v>27</v>
      </c>
      <c r="C71" s="10">
        <v>221.6</v>
      </c>
      <c r="D71" s="10" t="s">
        <v>34</v>
      </c>
      <c r="E71" s="10" t="s">
        <v>73</v>
      </c>
      <c r="F71" s="10" t="s">
        <v>31</v>
      </c>
      <c r="G71" s="10">
        <v>1.38</v>
      </c>
      <c r="H71" s="10">
        <v>31.5</v>
      </c>
      <c r="I71" s="10"/>
      <c r="J71" s="10"/>
      <c r="K71" s="10"/>
      <c r="L71" s="10"/>
      <c r="M71" s="10">
        <v>20.87</v>
      </c>
      <c r="N71" s="10">
        <v>2.36</v>
      </c>
      <c r="O71" s="10">
        <v>42.79</v>
      </c>
      <c r="P71" s="10">
        <v>0.43</v>
      </c>
      <c r="Q71" s="10"/>
      <c r="R71" s="10"/>
      <c r="S71" s="10">
        <f t="shared" si="2"/>
        <v>99.330000000000013</v>
      </c>
      <c r="AN71" s="10"/>
    </row>
    <row r="72" spans="1:40" s="8" customFormat="1" ht="12" x14ac:dyDescent="0.2">
      <c r="A72" s="7"/>
      <c r="B72" s="7" t="s">
        <v>27</v>
      </c>
      <c r="C72" s="10">
        <v>221.6</v>
      </c>
      <c r="D72" s="10" t="s">
        <v>34</v>
      </c>
      <c r="E72" s="10" t="s">
        <v>73</v>
      </c>
      <c r="F72" s="10" t="s">
        <v>31</v>
      </c>
      <c r="G72" s="10">
        <v>1.64</v>
      </c>
      <c r="H72" s="10">
        <v>31.34</v>
      </c>
      <c r="I72" s="10"/>
      <c r="J72" s="10"/>
      <c r="K72" s="10"/>
      <c r="L72" s="10"/>
      <c r="M72" s="10">
        <v>22.54</v>
      </c>
      <c r="N72" s="10">
        <v>1.03</v>
      </c>
      <c r="O72" s="10">
        <v>40.89</v>
      </c>
      <c r="P72" s="10">
        <v>0.24</v>
      </c>
      <c r="Q72" s="10"/>
      <c r="R72" s="10"/>
      <c r="S72" s="10">
        <f t="shared" si="2"/>
        <v>97.679999999999993</v>
      </c>
      <c r="AN72" s="10"/>
    </row>
    <row r="73" spans="1:40" s="8" customFormat="1" ht="12" x14ac:dyDescent="0.2">
      <c r="A73" s="7"/>
      <c r="B73" s="7" t="s">
        <v>27</v>
      </c>
      <c r="C73" s="10">
        <v>221.6</v>
      </c>
      <c r="D73" s="10" t="s">
        <v>34</v>
      </c>
      <c r="E73" s="10" t="s">
        <v>73</v>
      </c>
      <c r="F73" s="10" t="s">
        <v>31</v>
      </c>
      <c r="G73" s="10">
        <v>1.86</v>
      </c>
      <c r="H73" s="10">
        <v>31.15</v>
      </c>
      <c r="I73" s="10"/>
      <c r="J73" s="10"/>
      <c r="K73" s="10"/>
      <c r="L73" s="10"/>
      <c r="M73" s="10">
        <v>20.27</v>
      </c>
      <c r="N73" s="10">
        <v>1.75</v>
      </c>
      <c r="O73" s="10">
        <v>42.9</v>
      </c>
      <c r="P73" s="10">
        <v>0.28999999999999998</v>
      </c>
      <c r="Q73" s="10"/>
      <c r="R73" s="10"/>
      <c r="S73" s="10">
        <f t="shared" si="2"/>
        <v>98.220000000000013</v>
      </c>
      <c r="AN73" s="10"/>
    </row>
    <row r="74" spans="1:40" s="8" customFormat="1" ht="12" x14ac:dyDescent="0.2">
      <c r="A74" s="7">
        <v>11</v>
      </c>
      <c r="B74" s="7" t="s">
        <v>16</v>
      </c>
      <c r="C74" s="10">
        <v>230.24</v>
      </c>
      <c r="D74" s="10" t="s">
        <v>34</v>
      </c>
      <c r="E74" s="10" t="s">
        <v>74</v>
      </c>
      <c r="F74" s="10" t="s">
        <v>31</v>
      </c>
      <c r="G74" s="10"/>
      <c r="H74" s="10">
        <v>32.56</v>
      </c>
      <c r="I74" s="10"/>
      <c r="J74" s="10"/>
      <c r="K74" s="10"/>
      <c r="L74" s="10"/>
      <c r="M74" s="10">
        <v>27.49</v>
      </c>
      <c r="N74" s="10">
        <v>8.36</v>
      </c>
      <c r="O74" s="10">
        <v>31.45</v>
      </c>
      <c r="P74" s="10"/>
      <c r="Q74" s="10"/>
      <c r="R74" s="10"/>
      <c r="S74" s="10">
        <f t="shared" si="2"/>
        <v>99.86</v>
      </c>
    </row>
    <row r="75" spans="1:40" s="8" customFormat="1" ht="12" x14ac:dyDescent="0.2">
      <c r="A75" s="7"/>
      <c r="B75" s="7" t="s">
        <v>16</v>
      </c>
      <c r="C75" s="10">
        <v>230.24</v>
      </c>
      <c r="D75" s="10" t="s">
        <v>34</v>
      </c>
      <c r="E75" s="10" t="s">
        <v>74</v>
      </c>
      <c r="F75" s="10" t="s">
        <v>31</v>
      </c>
      <c r="G75" s="10">
        <v>2.63</v>
      </c>
      <c r="H75" s="10">
        <v>32.28</v>
      </c>
      <c r="I75" s="10"/>
      <c r="J75" s="10"/>
      <c r="K75" s="10"/>
      <c r="L75" s="10"/>
      <c r="M75" s="10">
        <v>25.9</v>
      </c>
      <c r="N75" s="10">
        <v>8.01</v>
      </c>
      <c r="O75" s="10">
        <v>30.17</v>
      </c>
      <c r="P75" s="10"/>
      <c r="Q75" s="10"/>
      <c r="R75" s="10"/>
      <c r="S75" s="10">
        <f t="shared" si="2"/>
        <v>98.990000000000009</v>
      </c>
    </row>
    <row r="76" spans="1:40" s="8" customFormat="1" ht="12" x14ac:dyDescent="0.2">
      <c r="A76" s="7"/>
      <c r="B76" s="7" t="s">
        <v>16</v>
      </c>
      <c r="C76" s="10">
        <v>230.24</v>
      </c>
      <c r="D76" s="10" t="s">
        <v>34</v>
      </c>
      <c r="E76" s="10" t="s">
        <v>74</v>
      </c>
      <c r="F76" s="10" t="s">
        <v>31</v>
      </c>
      <c r="G76" s="10">
        <v>1.45</v>
      </c>
      <c r="H76" s="10">
        <v>32.04</v>
      </c>
      <c r="I76" s="10"/>
      <c r="J76" s="10"/>
      <c r="K76" s="10"/>
      <c r="L76" s="10"/>
      <c r="M76" s="10">
        <v>27.07</v>
      </c>
      <c r="N76" s="10">
        <v>8.2100000000000009</v>
      </c>
      <c r="O76" s="10">
        <v>31.02</v>
      </c>
      <c r="P76" s="10"/>
      <c r="Q76" s="10"/>
      <c r="R76" s="10"/>
      <c r="S76" s="10">
        <f t="shared" si="2"/>
        <v>99.79</v>
      </c>
    </row>
    <row r="77" spans="1:40" s="8" customFormat="1" ht="12" x14ac:dyDescent="0.2">
      <c r="A77" s="7"/>
      <c r="B77" s="7" t="s">
        <v>16</v>
      </c>
      <c r="C77" s="10">
        <v>230.24</v>
      </c>
      <c r="D77" s="10" t="s">
        <v>34</v>
      </c>
      <c r="E77" s="10" t="s">
        <v>74</v>
      </c>
      <c r="F77" s="10" t="s">
        <v>31</v>
      </c>
      <c r="G77" s="10"/>
      <c r="H77" s="10">
        <v>32.61</v>
      </c>
      <c r="I77" s="10"/>
      <c r="J77" s="10"/>
      <c r="K77" s="10"/>
      <c r="L77" s="10"/>
      <c r="M77" s="10">
        <v>27.05</v>
      </c>
      <c r="N77" s="10">
        <v>8.42</v>
      </c>
      <c r="O77" s="10">
        <v>31.32</v>
      </c>
      <c r="P77" s="10"/>
      <c r="Q77" s="10"/>
      <c r="R77" s="10"/>
      <c r="S77" s="10">
        <f t="shared" si="2"/>
        <v>99.4</v>
      </c>
    </row>
    <row r="78" spans="1:40" s="8" customFormat="1" ht="12" x14ac:dyDescent="0.2">
      <c r="A78" s="7">
        <v>12</v>
      </c>
      <c r="B78" s="7" t="s">
        <v>26</v>
      </c>
      <c r="C78" s="10">
        <v>234.29</v>
      </c>
      <c r="D78" s="10" t="s">
        <v>34</v>
      </c>
      <c r="E78" s="10" t="s">
        <v>69</v>
      </c>
      <c r="F78" s="10" t="s">
        <v>31</v>
      </c>
      <c r="G78" s="10">
        <v>1.34</v>
      </c>
      <c r="H78" s="10">
        <v>31.27</v>
      </c>
      <c r="I78" s="10"/>
      <c r="J78" s="10"/>
      <c r="K78" s="10"/>
      <c r="L78" s="10"/>
      <c r="M78" s="10">
        <v>18.78</v>
      </c>
      <c r="N78" s="10">
        <v>12.89</v>
      </c>
      <c r="O78" s="10">
        <v>34.32</v>
      </c>
      <c r="P78" s="10">
        <v>0.22</v>
      </c>
      <c r="Q78" s="10">
        <v>0.18</v>
      </c>
      <c r="R78" s="10"/>
      <c r="S78" s="10">
        <f t="shared" si="2"/>
        <v>99</v>
      </c>
      <c r="AN78" s="10"/>
    </row>
    <row r="79" spans="1:40" s="8" customFormat="1" ht="12" x14ac:dyDescent="0.2">
      <c r="A79" s="7"/>
      <c r="B79" s="7" t="s">
        <v>26</v>
      </c>
      <c r="C79" s="10">
        <v>234.29</v>
      </c>
      <c r="D79" s="10" t="s">
        <v>34</v>
      </c>
      <c r="E79" s="10" t="s">
        <v>69</v>
      </c>
      <c r="F79" s="10" t="s">
        <v>31</v>
      </c>
      <c r="G79" s="10">
        <v>1.34</v>
      </c>
      <c r="H79" s="10">
        <v>31.25</v>
      </c>
      <c r="I79" s="10"/>
      <c r="J79" s="10"/>
      <c r="K79" s="10"/>
      <c r="L79" s="10"/>
      <c r="M79" s="10">
        <v>18.84</v>
      </c>
      <c r="N79" s="10">
        <v>12.93</v>
      </c>
      <c r="O79" s="10">
        <v>34.43</v>
      </c>
      <c r="P79" s="10">
        <v>0.18</v>
      </c>
      <c r="Q79" s="10">
        <v>0.11</v>
      </c>
      <c r="R79" s="10"/>
      <c r="S79" s="10">
        <f t="shared" si="2"/>
        <v>99.080000000000027</v>
      </c>
      <c r="AN79" s="10"/>
    </row>
    <row r="80" spans="1:40" s="8" customFormat="1" ht="12" x14ac:dyDescent="0.2">
      <c r="A80" s="7"/>
      <c r="B80" s="7" t="s">
        <v>26</v>
      </c>
      <c r="C80" s="10">
        <v>234.29</v>
      </c>
      <c r="D80" s="10" t="s">
        <v>34</v>
      </c>
      <c r="E80" s="10" t="s">
        <v>69</v>
      </c>
      <c r="F80" s="10" t="s">
        <v>31</v>
      </c>
      <c r="G80" s="10">
        <v>1.39</v>
      </c>
      <c r="H80" s="10">
        <v>31.19</v>
      </c>
      <c r="I80" s="10"/>
      <c r="J80" s="10"/>
      <c r="K80" s="10"/>
      <c r="L80" s="10"/>
      <c r="M80" s="10">
        <v>18.78</v>
      </c>
      <c r="N80" s="10">
        <v>12.83</v>
      </c>
      <c r="O80" s="10">
        <v>34.69</v>
      </c>
      <c r="P80" s="10">
        <v>0.23</v>
      </c>
      <c r="Q80" s="10"/>
      <c r="R80" s="10"/>
      <c r="S80" s="10">
        <f t="shared" si="2"/>
        <v>99.11</v>
      </c>
      <c r="AN80" s="10"/>
    </row>
    <row r="81" spans="1:40" s="8" customFormat="1" ht="12" x14ac:dyDescent="0.2">
      <c r="A81" s="7"/>
      <c r="B81" s="7" t="s">
        <v>26</v>
      </c>
      <c r="C81" s="10">
        <v>234.29</v>
      </c>
      <c r="D81" s="10" t="s">
        <v>34</v>
      </c>
      <c r="E81" s="10" t="s">
        <v>69</v>
      </c>
      <c r="F81" s="10" t="s">
        <v>31</v>
      </c>
      <c r="G81" s="10">
        <v>1.79</v>
      </c>
      <c r="H81" s="10">
        <v>31.1</v>
      </c>
      <c r="I81" s="10"/>
      <c r="J81" s="10"/>
      <c r="K81" s="10"/>
      <c r="L81" s="10"/>
      <c r="M81" s="10">
        <v>18.559999999999999</v>
      </c>
      <c r="N81" s="10">
        <v>12.86</v>
      </c>
      <c r="O81" s="10">
        <v>34.56</v>
      </c>
      <c r="P81" s="10">
        <v>0.21</v>
      </c>
      <c r="Q81" s="10"/>
      <c r="R81" s="10"/>
      <c r="S81" s="10">
        <f t="shared" si="2"/>
        <v>99.08</v>
      </c>
      <c r="AN81" s="10"/>
    </row>
    <row r="82" spans="1:40" s="8" customFormat="1" ht="12" x14ac:dyDescent="0.2">
      <c r="A82" s="7"/>
      <c r="B82" s="7" t="s">
        <v>26</v>
      </c>
      <c r="C82" s="10">
        <v>234.29</v>
      </c>
      <c r="D82" s="10" t="s">
        <v>34</v>
      </c>
      <c r="E82" s="10" t="s">
        <v>69</v>
      </c>
      <c r="F82" s="10" t="s">
        <v>31</v>
      </c>
      <c r="G82" s="10">
        <v>0.82</v>
      </c>
      <c r="H82" s="10">
        <v>30.98</v>
      </c>
      <c r="I82" s="10"/>
      <c r="J82" s="10"/>
      <c r="K82" s="10"/>
      <c r="L82" s="10"/>
      <c r="M82" s="10">
        <v>10.89</v>
      </c>
      <c r="N82" s="10">
        <v>31.64</v>
      </c>
      <c r="O82" s="10">
        <v>24.4</v>
      </c>
      <c r="P82" s="10">
        <v>0.2</v>
      </c>
      <c r="Q82" s="10"/>
      <c r="R82" s="10"/>
      <c r="S82" s="10">
        <f t="shared" si="2"/>
        <v>98.929999999999993</v>
      </c>
      <c r="AN82" s="10"/>
    </row>
    <row r="83" spans="1:40" s="8" customFormat="1" ht="12" x14ac:dyDescent="0.2">
      <c r="A83" s="7"/>
      <c r="B83" s="7" t="s">
        <v>26</v>
      </c>
      <c r="C83" s="10">
        <v>234.29</v>
      </c>
      <c r="D83" s="10" t="s">
        <v>34</v>
      </c>
      <c r="E83" s="10" t="s">
        <v>69</v>
      </c>
      <c r="F83" s="10" t="s">
        <v>31</v>
      </c>
      <c r="G83" s="10">
        <v>1.7</v>
      </c>
      <c r="H83" s="10">
        <v>31.4</v>
      </c>
      <c r="I83" s="10"/>
      <c r="J83" s="10"/>
      <c r="K83" s="10"/>
      <c r="L83" s="10"/>
      <c r="M83" s="10">
        <v>29.06</v>
      </c>
      <c r="N83" s="10">
        <v>6.48</v>
      </c>
      <c r="O83" s="10">
        <v>30.06</v>
      </c>
      <c r="P83" s="10">
        <v>0.45</v>
      </c>
      <c r="Q83" s="10"/>
      <c r="R83" s="10"/>
      <c r="S83" s="10">
        <f t="shared" si="2"/>
        <v>99.15</v>
      </c>
      <c r="AN83" s="10"/>
    </row>
    <row r="84" spans="1:40" s="8" customFormat="1" ht="12" x14ac:dyDescent="0.2">
      <c r="A84" s="7"/>
      <c r="B84" s="7" t="s">
        <v>26</v>
      </c>
      <c r="C84" s="10">
        <v>234.29</v>
      </c>
      <c r="D84" s="10" t="s">
        <v>34</v>
      </c>
      <c r="E84" s="10" t="s">
        <v>69</v>
      </c>
      <c r="F84" s="10" t="s">
        <v>31</v>
      </c>
      <c r="G84" s="10">
        <v>1.55</v>
      </c>
      <c r="H84" s="10">
        <v>31.28</v>
      </c>
      <c r="I84" s="10"/>
      <c r="J84" s="10"/>
      <c r="K84" s="10"/>
      <c r="L84" s="10"/>
      <c r="M84" s="10">
        <v>23.86</v>
      </c>
      <c r="N84" s="10">
        <v>3.66</v>
      </c>
      <c r="O84" s="10">
        <v>38.44</v>
      </c>
      <c r="P84" s="10">
        <v>0.2</v>
      </c>
      <c r="Q84" s="10"/>
      <c r="R84" s="10"/>
      <c r="S84" s="10">
        <f t="shared" si="2"/>
        <v>98.99</v>
      </c>
      <c r="AN84" s="10"/>
    </row>
    <row r="85" spans="1:40" s="8" customFormat="1" ht="12" x14ac:dyDescent="0.2">
      <c r="A85" s="7"/>
      <c r="B85" s="7" t="s">
        <v>26</v>
      </c>
      <c r="C85" s="10">
        <v>234.29</v>
      </c>
      <c r="D85" s="10" t="s">
        <v>34</v>
      </c>
      <c r="E85" s="10" t="s">
        <v>69</v>
      </c>
      <c r="F85" s="10" t="s">
        <v>31</v>
      </c>
      <c r="G85" s="10">
        <v>1.63</v>
      </c>
      <c r="H85" s="10">
        <v>31.07</v>
      </c>
      <c r="I85" s="10"/>
      <c r="J85" s="10"/>
      <c r="K85" s="10"/>
      <c r="L85" s="10"/>
      <c r="M85" s="10">
        <v>23.45</v>
      </c>
      <c r="N85" s="10">
        <v>3.56</v>
      </c>
      <c r="O85" s="10">
        <v>38.08</v>
      </c>
      <c r="P85" s="10">
        <v>0.33</v>
      </c>
      <c r="Q85" s="10"/>
      <c r="R85" s="10"/>
      <c r="S85" s="10">
        <f t="shared" si="2"/>
        <v>98.12</v>
      </c>
      <c r="AN85" s="10"/>
    </row>
    <row r="86" spans="1:40" s="8" customFormat="1" ht="12" x14ac:dyDescent="0.2">
      <c r="A86" s="7"/>
      <c r="B86" s="7" t="s">
        <v>26</v>
      </c>
      <c r="C86" s="10">
        <v>234.29</v>
      </c>
      <c r="D86" s="10" t="s">
        <v>34</v>
      </c>
      <c r="E86" s="10" t="s">
        <v>69</v>
      </c>
      <c r="F86" s="10" t="s">
        <v>31</v>
      </c>
      <c r="G86" s="10">
        <v>1.71</v>
      </c>
      <c r="H86" s="10">
        <v>31.07</v>
      </c>
      <c r="I86" s="10"/>
      <c r="J86" s="10"/>
      <c r="K86" s="10"/>
      <c r="L86" s="10"/>
      <c r="M86" s="10">
        <v>26.1</v>
      </c>
      <c r="N86" s="10">
        <v>3.14</v>
      </c>
      <c r="O86" s="10">
        <v>37.119999999999997</v>
      </c>
      <c r="P86" s="10">
        <v>0.22</v>
      </c>
      <c r="Q86" s="10"/>
      <c r="R86" s="10"/>
      <c r="S86" s="10">
        <f t="shared" si="2"/>
        <v>99.36</v>
      </c>
      <c r="AN86" s="10"/>
    </row>
    <row r="87" spans="1:40" s="8" customFormat="1" ht="12" x14ac:dyDescent="0.2">
      <c r="A87" s="7"/>
      <c r="B87" s="7" t="s">
        <v>26</v>
      </c>
      <c r="C87" s="10">
        <v>234.29</v>
      </c>
      <c r="D87" s="10" t="s">
        <v>34</v>
      </c>
      <c r="E87" s="10" t="s">
        <v>69</v>
      </c>
      <c r="F87" s="10" t="s">
        <v>31</v>
      </c>
      <c r="G87" s="10">
        <v>1.5</v>
      </c>
      <c r="H87" s="10">
        <v>31.13</v>
      </c>
      <c r="I87" s="10"/>
      <c r="J87" s="10"/>
      <c r="K87" s="10"/>
      <c r="L87" s="10"/>
      <c r="M87" s="10">
        <v>20.64</v>
      </c>
      <c r="N87" s="10">
        <v>5.73</v>
      </c>
      <c r="O87" s="10">
        <v>39.47</v>
      </c>
      <c r="P87" s="10">
        <v>0.23</v>
      </c>
      <c r="Q87" s="10"/>
      <c r="R87" s="10"/>
      <c r="S87" s="10">
        <f t="shared" si="2"/>
        <v>98.7</v>
      </c>
      <c r="AN87" s="10"/>
    </row>
    <row r="88" spans="1:40" s="8" customFormat="1" ht="12" x14ac:dyDescent="0.2">
      <c r="A88" s="7"/>
      <c r="B88" s="7" t="s">
        <v>26</v>
      </c>
      <c r="C88" s="10">
        <v>234.29</v>
      </c>
      <c r="D88" s="10" t="s">
        <v>34</v>
      </c>
      <c r="E88" s="10" t="s">
        <v>69</v>
      </c>
      <c r="F88" s="10" t="s">
        <v>31</v>
      </c>
      <c r="G88" s="10">
        <v>1.55</v>
      </c>
      <c r="H88" s="10">
        <v>31.31</v>
      </c>
      <c r="I88" s="10"/>
      <c r="J88" s="10"/>
      <c r="K88" s="10"/>
      <c r="L88" s="10"/>
      <c r="M88" s="10">
        <v>25.27</v>
      </c>
      <c r="N88" s="10">
        <v>3.11</v>
      </c>
      <c r="O88" s="10">
        <v>37.24</v>
      </c>
      <c r="P88" s="10">
        <v>0.19</v>
      </c>
      <c r="Q88" s="10"/>
      <c r="R88" s="10"/>
      <c r="S88" s="10">
        <f t="shared" si="2"/>
        <v>98.669999999999987</v>
      </c>
      <c r="AN88" s="10"/>
    </row>
    <row r="89" spans="1:40" s="8" customFormat="1" ht="12" x14ac:dyDescent="0.2">
      <c r="A89" s="7"/>
      <c r="B89" s="7" t="s">
        <v>26</v>
      </c>
      <c r="C89" s="10">
        <v>234.29</v>
      </c>
      <c r="D89" s="10" t="s">
        <v>34</v>
      </c>
      <c r="E89" s="10" t="s">
        <v>69</v>
      </c>
      <c r="F89" s="10" t="s">
        <v>31</v>
      </c>
      <c r="G89" s="10">
        <v>1.7</v>
      </c>
      <c r="H89" s="10">
        <v>31.13</v>
      </c>
      <c r="I89" s="10"/>
      <c r="J89" s="10"/>
      <c r="K89" s="10"/>
      <c r="L89" s="10"/>
      <c r="M89" s="10">
        <v>25.32</v>
      </c>
      <c r="N89" s="10">
        <v>3.13</v>
      </c>
      <c r="O89" s="10">
        <v>36.92</v>
      </c>
      <c r="P89" s="10">
        <v>0.22</v>
      </c>
      <c r="Q89" s="10"/>
      <c r="R89" s="10"/>
      <c r="S89" s="10">
        <f t="shared" si="2"/>
        <v>98.42</v>
      </c>
      <c r="AN89" s="10"/>
    </row>
    <row r="90" spans="1:40" s="8" customFormat="1" ht="12" x14ac:dyDescent="0.2">
      <c r="A90" s="7"/>
      <c r="B90" s="7" t="s">
        <v>26</v>
      </c>
      <c r="C90" s="10">
        <v>234.29</v>
      </c>
      <c r="D90" s="10" t="s">
        <v>34</v>
      </c>
      <c r="E90" s="10" t="s">
        <v>69</v>
      </c>
      <c r="F90" s="10" t="s">
        <v>31</v>
      </c>
      <c r="G90" s="10">
        <v>1.54</v>
      </c>
      <c r="H90" s="10">
        <v>31.37</v>
      </c>
      <c r="I90" s="10"/>
      <c r="J90" s="10"/>
      <c r="K90" s="10"/>
      <c r="L90" s="10"/>
      <c r="M90" s="10">
        <v>23.89</v>
      </c>
      <c r="N90" s="10">
        <v>3.48</v>
      </c>
      <c r="O90" s="10">
        <v>38.68</v>
      </c>
      <c r="P90" s="10">
        <v>0.24</v>
      </c>
      <c r="Q90" s="10"/>
      <c r="R90" s="10"/>
      <c r="S90" s="10">
        <f t="shared" si="2"/>
        <v>99.2</v>
      </c>
      <c r="AN90" s="10"/>
    </row>
    <row r="91" spans="1:40" s="8" customFormat="1" ht="12" x14ac:dyDescent="0.2">
      <c r="A91" s="7"/>
      <c r="B91" s="7" t="s">
        <v>26</v>
      </c>
      <c r="C91" s="10">
        <v>234.29</v>
      </c>
      <c r="D91" s="10" t="s">
        <v>34</v>
      </c>
      <c r="E91" s="10" t="s">
        <v>69</v>
      </c>
      <c r="F91" s="10" t="s">
        <v>31</v>
      </c>
      <c r="G91" s="10">
        <v>1.25</v>
      </c>
      <c r="H91" s="10">
        <v>31.27</v>
      </c>
      <c r="I91" s="10"/>
      <c r="J91" s="10"/>
      <c r="K91" s="10"/>
      <c r="L91" s="10">
        <v>0.04</v>
      </c>
      <c r="M91" s="10">
        <v>19.43</v>
      </c>
      <c r="N91" s="10">
        <v>9.52</v>
      </c>
      <c r="O91" s="10">
        <v>37.369999999999997</v>
      </c>
      <c r="P91" s="10">
        <v>0.22</v>
      </c>
      <c r="Q91" s="10"/>
      <c r="R91" s="10"/>
      <c r="S91" s="10">
        <f t="shared" si="2"/>
        <v>99.1</v>
      </c>
      <c r="AN91" s="10"/>
    </row>
    <row r="92" spans="1:40" s="8" customFormat="1" ht="12" x14ac:dyDescent="0.2">
      <c r="A92" s="7">
        <v>13</v>
      </c>
      <c r="B92" s="7" t="s">
        <v>25</v>
      </c>
      <c r="C92" s="10">
        <v>246.86</v>
      </c>
      <c r="D92" s="10" t="s">
        <v>35</v>
      </c>
      <c r="E92" s="10" t="s">
        <v>65</v>
      </c>
      <c r="F92" s="10" t="s">
        <v>31</v>
      </c>
      <c r="G92" s="10">
        <v>1.88</v>
      </c>
      <c r="H92" s="10">
        <v>31.42</v>
      </c>
      <c r="I92" s="10"/>
      <c r="J92" s="10"/>
      <c r="K92" s="10"/>
      <c r="L92" s="10">
        <v>0.04</v>
      </c>
      <c r="M92" s="10">
        <v>23.84</v>
      </c>
      <c r="N92" s="10">
        <v>5.32</v>
      </c>
      <c r="O92" s="10">
        <v>35.36</v>
      </c>
      <c r="P92" s="10">
        <v>0.22</v>
      </c>
      <c r="Q92" s="10"/>
      <c r="R92" s="10"/>
      <c r="S92" s="10">
        <f t="shared" si="2"/>
        <v>98.080000000000013</v>
      </c>
      <c r="AN92" s="10"/>
    </row>
    <row r="93" spans="1:40" s="8" customFormat="1" ht="12" x14ac:dyDescent="0.2">
      <c r="A93" s="7"/>
      <c r="B93" s="7" t="s">
        <v>25</v>
      </c>
      <c r="C93" s="10">
        <v>246.86</v>
      </c>
      <c r="D93" s="10" t="s">
        <v>35</v>
      </c>
      <c r="E93" s="10" t="s">
        <v>65</v>
      </c>
      <c r="F93" s="10" t="s">
        <v>31</v>
      </c>
      <c r="G93" s="10">
        <v>1.67</v>
      </c>
      <c r="H93" s="10">
        <v>31.35</v>
      </c>
      <c r="I93" s="10"/>
      <c r="J93" s="10"/>
      <c r="K93" s="10"/>
      <c r="L93" s="10"/>
      <c r="M93" s="10">
        <v>24.47</v>
      </c>
      <c r="N93" s="10">
        <v>5</v>
      </c>
      <c r="O93" s="10">
        <v>35.79</v>
      </c>
      <c r="P93" s="10">
        <v>0.18</v>
      </c>
      <c r="Q93" s="10"/>
      <c r="R93" s="10"/>
      <c r="S93" s="10">
        <f t="shared" si="2"/>
        <v>98.460000000000008</v>
      </c>
      <c r="AN93" s="10"/>
    </row>
    <row r="94" spans="1:40" s="8" customFormat="1" ht="12" x14ac:dyDescent="0.2">
      <c r="A94" s="7"/>
      <c r="B94" s="7" t="s">
        <v>25</v>
      </c>
      <c r="C94" s="10">
        <v>246.86</v>
      </c>
      <c r="D94" s="10" t="s">
        <v>35</v>
      </c>
      <c r="E94" s="10" t="s">
        <v>65</v>
      </c>
      <c r="F94" s="10" t="s">
        <v>31</v>
      </c>
      <c r="G94" s="10">
        <v>1.71</v>
      </c>
      <c r="H94" s="10">
        <v>31.27</v>
      </c>
      <c r="I94" s="10"/>
      <c r="J94" s="10"/>
      <c r="K94" s="10"/>
      <c r="L94" s="10"/>
      <c r="M94" s="10">
        <v>24.57</v>
      </c>
      <c r="N94" s="10">
        <v>4.96</v>
      </c>
      <c r="O94" s="10">
        <v>35.81</v>
      </c>
      <c r="P94" s="10">
        <v>0.17</v>
      </c>
      <c r="Q94" s="10"/>
      <c r="R94" s="10"/>
      <c r="S94" s="10">
        <f t="shared" si="2"/>
        <v>98.49</v>
      </c>
      <c r="AN94" s="10"/>
    </row>
    <row r="95" spans="1:40" s="8" customFormat="1" ht="12" x14ac:dyDescent="0.2">
      <c r="A95" s="7"/>
      <c r="B95" s="7" t="s">
        <v>25</v>
      </c>
      <c r="C95" s="10">
        <v>246.86</v>
      </c>
      <c r="D95" s="10" t="s">
        <v>35</v>
      </c>
      <c r="E95" s="10" t="s">
        <v>65</v>
      </c>
      <c r="F95" s="10" t="s">
        <v>31</v>
      </c>
      <c r="G95" s="10">
        <v>1.58</v>
      </c>
      <c r="H95" s="10">
        <v>31.31</v>
      </c>
      <c r="I95" s="10"/>
      <c r="J95" s="10"/>
      <c r="K95" s="10"/>
      <c r="L95" s="10">
        <v>0.04</v>
      </c>
      <c r="M95" s="10">
        <v>24.19</v>
      </c>
      <c r="N95" s="10">
        <v>5.21</v>
      </c>
      <c r="O95" s="10">
        <v>35.94</v>
      </c>
      <c r="P95" s="10">
        <v>0.11</v>
      </c>
      <c r="Q95" s="10"/>
      <c r="R95" s="10"/>
      <c r="S95" s="10">
        <f t="shared" si="2"/>
        <v>98.38000000000001</v>
      </c>
      <c r="AN95" s="10"/>
    </row>
    <row r="96" spans="1:40" s="8" customFormat="1" ht="12" x14ac:dyDescent="0.2">
      <c r="A96" s="7"/>
      <c r="B96" s="7" t="s">
        <v>25</v>
      </c>
      <c r="C96" s="10">
        <v>246.86</v>
      </c>
      <c r="D96" s="10" t="s">
        <v>35</v>
      </c>
      <c r="E96" s="10" t="s">
        <v>65</v>
      </c>
      <c r="F96" s="10" t="s">
        <v>31</v>
      </c>
      <c r="G96" s="10">
        <v>1.63</v>
      </c>
      <c r="H96" s="10">
        <v>31.24</v>
      </c>
      <c r="I96" s="10"/>
      <c r="J96" s="10"/>
      <c r="K96" s="10"/>
      <c r="L96" s="10"/>
      <c r="M96" s="10">
        <v>23.26</v>
      </c>
      <c r="N96" s="10">
        <v>5.03</v>
      </c>
      <c r="O96" s="10">
        <v>35.33</v>
      </c>
      <c r="P96" s="10">
        <v>0.12</v>
      </c>
      <c r="Q96" s="10"/>
      <c r="R96" s="10"/>
      <c r="S96" s="10">
        <f t="shared" si="2"/>
        <v>96.61</v>
      </c>
      <c r="AN96" s="10"/>
    </row>
    <row r="97" spans="1:40" s="8" customFormat="1" ht="12" x14ac:dyDescent="0.2">
      <c r="A97" s="7"/>
      <c r="B97" s="7" t="s">
        <v>25</v>
      </c>
      <c r="C97" s="10">
        <v>246.86</v>
      </c>
      <c r="D97" s="10" t="s">
        <v>35</v>
      </c>
      <c r="E97" s="10" t="s">
        <v>65</v>
      </c>
      <c r="F97" s="10" t="s">
        <v>31</v>
      </c>
      <c r="G97" s="10">
        <v>1.82</v>
      </c>
      <c r="H97" s="10">
        <v>31.26</v>
      </c>
      <c r="I97" s="10"/>
      <c r="J97" s="10"/>
      <c r="K97" s="10"/>
      <c r="L97" s="10"/>
      <c r="M97" s="10">
        <v>23.98</v>
      </c>
      <c r="N97" s="10">
        <v>4.96</v>
      </c>
      <c r="O97" s="10">
        <v>35.26</v>
      </c>
      <c r="P97" s="10">
        <v>0.15</v>
      </c>
      <c r="Q97" s="10"/>
      <c r="R97" s="10"/>
      <c r="S97" s="10">
        <f t="shared" si="2"/>
        <v>97.43</v>
      </c>
      <c r="AN97" s="10"/>
    </row>
    <row r="98" spans="1:40" s="8" customFormat="1" ht="12" x14ac:dyDescent="0.2">
      <c r="A98" s="7"/>
      <c r="B98" s="7" t="s">
        <v>25</v>
      </c>
      <c r="C98" s="10">
        <v>246.86</v>
      </c>
      <c r="D98" s="10" t="s">
        <v>35</v>
      </c>
      <c r="E98" s="10" t="s">
        <v>65</v>
      </c>
      <c r="F98" s="10" t="s">
        <v>31</v>
      </c>
      <c r="G98" s="10">
        <v>1.69</v>
      </c>
      <c r="H98" s="10">
        <v>31.21</v>
      </c>
      <c r="I98" s="10"/>
      <c r="J98" s="10"/>
      <c r="K98" s="10"/>
      <c r="L98" s="10"/>
      <c r="M98" s="10">
        <v>24.18</v>
      </c>
      <c r="N98" s="10">
        <v>4.96</v>
      </c>
      <c r="O98" s="10">
        <v>35.299999999999997</v>
      </c>
      <c r="P98" s="10">
        <v>0.15</v>
      </c>
      <c r="Q98" s="10"/>
      <c r="R98" s="10"/>
      <c r="S98" s="10">
        <f t="shared" si="2"/>
        <v>97.490000000000009</v>
      </c>
      <c r="AN98" s="10"/>
    </row>
    <row r="99" spans="1:40" s="8" customFormat="1" ht="12" x14ac:dyDescent="0.2">
      <c r="A99" s="7"/>
      <c r="B99" s="7" t="s">
        <v>25</v>
      </c>
      <c r="C99" s="10">
        <v>246.86</v>
      </c>
      <c r="D99" s="10" t="s">
        <v>35</v>
      </c>
      <c r="E99" s="10" t="s">
        <v>65</v>
      </c>
      <c r="F99" s="10" t="s">
        <v>31</v>
      </c>
      <c r="G99" s="10">
        <v>1.63</v>
      </c>
      <c r="H99" s="10">
        <v>31.25</v>
      </c>
      <c r="I99" s="10"/>
      <c r="J99" s="10"/>
      <c r="K99" s="10"/>
      <c r="L99" s="10">
        <v>0.04</v>
      </c>
      <c r="M99" s="10">
        <v>22.74</v>
      </c>
      <c r="N99" s="10">
        <v>6.54</v>
      </c>
      <c r="O99" s="10">
        <v>35.4</v>
      </c>
      <c r="P99" s="10">
        <v>0.2</v>
      </c>
      <c r="Q99" s="10"/>
      <c r="R99" s="10"/>
      <c r="S99" s="10">
        <f t="shared" si="2"/>
        <v>97.8</v>
      </c>
      <c r="AN99" s="10"/>
    </row>
    <row r="100" spans="1:40" s="8" customFormat="1" ht="12" x14ac:dyDescent="0.2">
      <c r="A100" s="7">
        <v>14</v>
      </c>
      <c r="B100" s="7" t="s">
        <v>15</v>
      </c>
      <c r="C100" s="10">
        <v>257.44</v>
      </c>
      <c r="D100" s="10" t="s">
        <v>35</v>
      </c>
      <c r="E100" s="10" t="s">
        <v>75</v>
      </c>
      <c r="F100" s="10" t="s">
        <v>31</v>
      </c>
      <c r="G100" s="10">
        <v>1.39</v>
      </c>
      <c r="H100" s="10">
        <v>31.78</v>
      </c>
      <c r="I100" s="10"/>
      <c r="J100" s="10"/>
      <c r="K100" s="10"/>
      <c r="L100" s="10"/>
      <c r="M100" s="10">
        <v>31.65</v>
      </c>
      <c r="N100" s="10">
        <v>1.85</v>
      </c>
      <c r="O100" s="10">
        <v>33.340000000000003</v>
      </c>
      <c r="P100" s="10"/>
      <c r="Q100" s="10"/>
      <c r="R100" s="10"/>
      <c r="S100" s="10">
        <f t="shared" si="2"/>
        <v>100.00999999999999</v>
      </c>
    </row>
    <row r="101" spans="1:40" s="8" customFormat="1" ht="12" x14ac:dyDescent="0.2">
      <c r="A101" s="7"/>
      <c r="B101" s="7" t="s">
        <v>15</v>
      </c>
      <c r="C101" s="10">
        <v>257.44</v>
      </c>
      <c r="D101" s="10" t="s">
        <v>35</v>
      </c>
      <c r="E101" s="10" t="s">
        <v>75</v>
      </c>
      <c r="F101" s="10" t="s">
        <v>31</v>
      </c>
      <c r="G101" s="10">
        <v>3.06</v>
      </c>
      <c r="H101" s="10">
        <v>29.3</v>
      </c>
      <c r="I101" s="10"/>
      <c r="J101" s="10"/>
      <c r="K101" s="10"/>
      <c r="L101" s="10"/>
      <c r="M101" s="10">
        <v>34.68</v>
      </c>
      <c r="N101" s="10">
        <v>1.66</v>
      </c>
      <c r="O101" s="10">
        <v>28.54</v>
      </c>
      <c r="P101" s="10">
        <v>1.6</v>
      </c>
      <c r="Q101" s="10"/>
      <c r="R101" s="10"/>
      <c r="S101" s="10">
        <f t="shared" ref="S101:S111" si="3">G101+H101+I101+J101+K101+L101+M101+N101+O101+P101+Q101+R101</f>
        <v>98.839999999999975</v>
      </c>
    </row>
    <row r="102" spans="1:40" s="8" customFormat="1" ht="12" x14ac:dyDescent="0.2">
      <c r="A102" s="7"/>
      <c r="B102" s="7" t="s">
        <v>15</v>
      </c>
      <c r="C102" s="10">
        <v>257.44</v>
      </c>
      <c r="D102" s="10" t="s">
        <v>35</v>
      </c>
      <c r="E102" s="10" t="s">
        <v>75</v>
      </c>
      <c r="F102" s="10" t="s">
        <v>31</v>
      </c>
      <c r="G102" s="10"/>
      <c r="H102" s="10">
        <v>31.87</v>
      </c>
      <c r="I102" s="10"/>
      <c r="J102" s="10"/>
      <c r="K102" s="10"/>
      <c r="L102" s="10"/>
      <c r="M102" s="10">
        <v>31.06</v>
      </c>
      <c r="N102" s="10">
        <v>2.0299999999999998</v>
      </c>
      <c r="O102" s="10">
        <v>33.479999999999997</v>
      </c>
      <c r="P102" s="10"/>
      <c r="Q102" s="10"/>
      <c r="R102" s="10"/>
      <c r="S102" s="10">
        <f t="shared" si="3"/>
        <v>98.44</v>
      </c>
    </row>
    <row r="103" spans="1:40" s="8" customFormat="1" ht="12" x14ac:dyDescent="0.2">
      <c r="A103" s="7"/>
      <c r="B103" s="7" t="s">
        <v>15</v>
      </c>
      <c r="C103" s="10">
        <v>257.44</v>
      </c>
      <c r="D103" s="10" t="s">
        <v>35</v>
      </c>
      <c r="E103" s="10" t="s">
        <v>75</v>
      </c>
      <c r="F103" s="10" t="s">
        <v>31</v>
      </c>
      <c r="G103" s="10"/>
      <c r="H103" s="10">
        <v>32.44</v>
      </c>
      <c r="I103" s="10"/>
      <c r="J103" s="10"/>
      <c r="K103" s="10"/>
      <c r="L103" s="10"/>
      <c r="M103" s="10">
        <v>31.71</v>
      </c>
      <c r="N103" s="10">
        <v>2.0699999999999998</v>
      </c>
      <c r="O103" s="10">
        <v>33.729999999999997</v>
      </c>
      <c r="P103" s="10"/>
      <c r="Q103" s="10"/>
      <c r="R103" s="10"/>
      <c r="S103" s="10">
        <f t="shared" si="3"/>
        <v>99.949999999999989</v>
      </c>
    </row>
    <row r="104" spans="1:40" s="8" customFormat="1" ht="12" x14ac:dyDescent="0.2">
      <c r="A104" s="7"/>
      <c r="B104" s="7" t="s">
        <v>15</v>
      </c>
      <c r="C104" s="10">
        <v>257.44</v>
      </c>
      <c r="D104" s="10" t="s">
        <v>35</v>
      </c>
      <c r="E104" s="10" t="s">
        <v>75</v>
      </c>
      <c r="F104" s="10" t="s">
        <v>31</v>
      </c>
      <c r="G104" s="10"/>
      <c r="H104" s="10">
        <v>31.75</v>
      </c>
      <c r="I104" s="10"/>
      <c r="J104" s="10"/>
      <c r="K104" s="10"/>
      <c r="L104" s="10"/>
      <c r="M104" s="10">
        <v>25.98</v>
      </c>
      <c r="N104" s="10">
        <v>3.2</v>
      </c>
      <c r="O104" s="10">
        <v>37.35</v>
      </c>
      <c r="P104" s="10"/>
      <c r="Q104" s="10"/>
      <c r="R104" s="10"/>
      <c r="S104" s="10">
        <f t="shared" si="3"/>
        <v>98.28</v>
      </c>
    </row>
    <row r="105" spans="1:40" s="8" customFormat="1" ht="12" x14ac:dyDescent="0.2">
      <c r="A105" s="7"/>
      <c r="B105" s="7" t="s">
        <v>15</v>
      </c>
      <c r="C105" s="10">
        <v>257.44</v>
      </c>
      <c r="D105" s="10" t="s">
        <v>35</v>
      </c>
      <c r="E105" s="10" t="s">
        <v>75</v>
      </c>
      <c r="F105" s="10" t="s">
        <v>31</v>
      </c>
      <c r="G105" s="10">
        <v>1.54</v>
      </c>
      <c r="H105" s="10">
        <v>31.71</v>
      </c>
      <c r="I105" s="10"/>
      <c r="J105" s="10"/>
      <c r="K105" s="10"/>
      <c r="L105" s="10"/>
      <c r="M105" s="10">
        <v>26.34</v>
      </c>
      <c r="N105" s="10">
        <v>3.58</v>
      </c>
      <c r="O105" s="10">
        <v>35.5</v>
      </c>
      <c r="P105" s="10"/>
      <c r="Q105" s="10"/>
      <c r="R105" s="10"/>
      <c r="S105" s="10">
        <f t="shared" si="3"/>
        <v>98.67</v>
      </c>
    </row>
    <row r="106" spans="1:40" s="8" customFormat="1" ht="12" x14ac:dyDescent="0.2">
      <c r="A106" s="7"/>
      <c r="B106" s="7" t="s">
        <v>15</v>
      </c>
      <c r="C106" s="10">
        <v>257.44</v>
      </c>
      <c r="D106" s="10" t="s">
        <v>35</v>
      </c>
      <c r="E106" s="10" t="s">
        <v>75</v>
      </c>
      <c r="F106" s="10" t="s">
        <v>31</v>
      </c>
      <c r="G106" s="10">
        <v>2.97</v>
      </c>
      <c r="H106" s="10">
        <v>31.35</v>
      </c>
      <c r="I106" s="10"/>
      <c r="J106" s="10"/>
      <c r="K106" s="10"/>
      <c r="L106" s="10"/>
      <c r="M106" s="10">
        <v>25.85</v>
      </c>
      <c r="N106" s="10">
        <v>3.42</v>
      </c>
      <c r="O106" s="10">
        <v>34.72</v>
      </c>
      <c r="P106" s="10"/>
      <c r="Q106" s="10"/>
      <c r="R106" s="10"/>
      <c r="S106" s="10">
        <f t="shared" si="3"/>
        <v>98.31</v>
      </c>
    </row>
    <row r="107" spans="1:40" s="8" customFormat="1" ht="12" x14ac:dyDescent="0.2">
      <c r="A107" s="7"/>
      <c r="B107" s="7" t="s">
        <v>15</v>
      </c>
      <c r="C107" s="10">
        <v>257.44</v>
      </c>
      <c r="D107" s="10" t="s">
        <v>35</v>
      </c>
      <c r="E107" s="10" t="s">
        <v>75</v>
      </c>
      <c r="F107" s="10" t="s">
        <v>31</v>
      </c>
      <c r="G107" s="10">
        <v>1.75</v>
      </c>
      <c r="H107" s="10">
        <v>32.03</v>
      </c>
      <c r="I107" s="10"/>
      <c r="J107" s="10"/>
      <c r="K107" s="10"/>
      <c r="L107" s="10"/>
      <c r="M107" s="10">
        <v>26.39</v>
      </c>
      <c r="N107" s="10">
        <v>3.63</v>
      </c>
      <c r="O107" s="10">
        <v>35.909999999999997</v>
      </c>
      <c r="P107" s="10"/>
      <c r="Q107" s="10"/>
      <c r="R107" s="10"/>
      <c r="S107" s="10">
        <f t="shared" si="3"/>
        <v>99.710000000000008</v>
      </c>
    </row>
    <row r="108" spans="1:40" s="8" customFormat="1" ht="12" x14ac:dyDescent="0.2">
      <c r="A108" s="7"/>
      <c r="B108" s="7" t="s">
        <v>15</v>
      </c>
      <c r="C108" s="10">
        <v>257.44</v>
      </c>
      <c r="D108" s="10" t="s">
        <v>35</v>
      </c>
      <c r="E108" s="10" t="s">
        <v>75</v>
      </c>
      <c r="F108" s="10" t="s">
        <v>31</v>
      </c>
      <c r="G108" s="10">
        <v>1.71</v>
      </c>
      <c r="H108" s="10">
        <v>31.73</v>
      </c>
      <c r="I108" s="10"/>
      <c r="J108" s="10"/>
      <c r="K108" s="10"/>
      <c r="L108" s="10"/>
      <c r="M108" s="10">
        <v>26.61</v>
      </c>
      <c r="N108" s="10">
        <v>3.78</v>
      </c>
      <c r="O108" s="10">
        <v>35.97</v>
      </c>
      <c r="P108" s="10"/>
      <c r="Q108" s="10"/>
      <c r="R108" s="10"/>
      <c r="S108" s="10">
        <f t="shared" si="3"/>
        <v>99.8</v>
      </c>
    </row>
    <row r="109" spans="1:40" s="8" customFormat="1" ht="12" x14ac:dyDescent="0.2">
      <c r="A109" s="7"/>
      <c r="B109" s="7" t="s">
        <v>15</v>
      </c>
      <c r="C109" s="10">
        <v>257.44</v>
      </c>
      <c r="D109" s="10" t="s">
        <v>35</v>
      </c>
      <c r="E109" s="10" t="s">
        <v>75</v>
      </c>
      <c r="F109" s="10" t="s">
        <v>31</v>
      </c>
      <c r="G109" s="10">
        <v>1.68</v>
      </c>
      <c r="H109" s="10">
        <v>31.82</v>
      </c>
      <c r="I109" s="10"/>
      <c r="J109" s="10"/>
      <c r="K109" s="10"/>
      <c r="L109" s="10"/>
      <c r="M109" s="10">
        <v>26.73</v>
      </c>
      <c r="N109" s="10">
        <v>3.82</v>
      </c>
      <c r="O109" s="10">
        <v>35.880000000000003</v>
      </c>
      <c r="P109" s="10"/>
      <c r="Q109" s="10"/>
      <c r="R109" s="10"/>
      <c r="S109" s="10">
        <f t="shared" si="3"/>
        <v>99.93</v>
      </c>
    </row>
    <row r="110" spans="1:40" s="8" customFormat="1" ht="12" x14ac:dyDescent="0.2">
      <c r="A110" s="7"/>
      <c r="B110" s="7" t="s">
        <v>15</v>
      </c>
      <c r="C110" s="10">
        <v>257.44</v>
      </c>
      <c r="D110" s="10" t="s">
        <v>35</v>
      </c>
      <c r="E110" s="10" t="s">
        <v>75</v>
      </c>
      <c r="F110" s="10" t="s">
        <v>31</v>
      </c>
      <c r="G110" s="10">
        <v>1.63</v>
      </c>
      <c r="H110" s="10">
        <v>31.84</v>
      </c>
      <c r="I110" s="10"/>
      <c r="J110" s="10"/>
      <c r="K110" s="10"/>
      <c r="L110" s="10"/>
      <c r="M110" s="10">
        <v>30.01</v>
      </c>
      <c r="N110" s="10">
        <v>2.0299999999999998</v>
      </c>
      <c r="O110" s="10">
        <v>34.44</v>
      </c>
      <c r="P110" s="10"/>
      <c r="Q110" s="10"/>
      <c r="R110" s="10"/>
      <c r="S110" s="10">
        <f t="shared" si="3"/>
        <v>99.95</v>
      </c>
    </row>
    <row r="111" spans="1:40" s="8" customFormat="1" ht="12" x14ac:dyDescent="0.2">
      <c r="A111" s="7"/>
      <c r="B111" s="7" t="s">
        <v>15</v>
      </c>
      <c r="C111" s="10">
        <v>257.44</v>
      </c>
      <c r="D111" s="10" t="s">
        <v>35</v>
      </c>
      <c r="E111" s="10" t="s">
        <v>75</v>
      </c>
      <c r="F111" s="10" t="s">
        <v>31</v>
      </c>
      <c r="G111" s="10"/>
      <c r="H111" s="10">
        <v>32.479999999999997</v>
      </c>
      <c r="I111" s="10"/>
      <c r="J111" s="10"/>
      <c r="K111" s="10"/>
      <c r="L111" s="10"/>
      <c r="M111" s="10">
        <v>30.61</v>
      </c>
      <c r="N111" s="10">
        <v>2.0499999999999998</v>
      </c>
      <c r="O111" s="10">
        <v>34.86</v>
      </c>
      <c r="P111" s="10"/>
      <c r="Q111" s="10"/>
      <c r="R111" s="10"/>
      <c r="S111" s="10">
        <f t="shared" si="3"/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topLeftCell="A49" workbookViewId="0">
      <selection activeCell="H90" sqref="H90"/>
    </sheetView>
  </sheetViews>
  <sheetFormatPr defaultRowHeight="12" x14ac:dyDescent="0.2"/>
  <cols>
    <col min="1" max="1" width="5.28515625" style="7" customWidth="1"/>
    <col min="2" max="2" width="11.5703125" style="7" bestFit="1" customWidth="1"/>
    <col min="3" max="5" width="10.42578125" style="10" customWidth="1"/>
    <col min="6" max="6" width="11" style="10" customWidth="1"/>
    <col min="7" max="19" width="9.140625" style="10"/>
    <col min="20" max="36" width="9.140625" style="8"/>
    <col min="37" max="37" width="9.140625" style="10"/>
    <col min="38" max="16384" width="9.140625" style="8"/>
  </cols>
  <sheetData>
    <row r="1" spans="1:44" s="6" customFormat="1" x14ac:dyDescent="0.2">
      <c r="C1" s="7" t="s">
        <v>22</v>
      </c>
      <c r="D1" s="7" t="s">
        <v>38</v>
      </c>
      <c r="E1" s="7"/>
      <c r="G1" s="6" t="s">
        <v>0</v>
      </c>
      <c r="H1" s="7" t="s">
        <v>1</v>
      </c>
      <c r="I1" s="7" t="s">
        <v>2</v>
      </c>
      <c r="J1" s="7" t="s">
        <v>3</v>
      </c>
      <c r="K1" s="7" t="s">
        <v>4</v>
      </c>
      <c r="L1" s="7" t="s">
        <v>5</v>
      </c>
      <c r="M1" s="7" t="s">
        <v>6</v>
      </c>
      <c r="N1" s="7" t="s">
        <v>7</v>
      </c>
      <c r="O1" s="7" t="s">
        <v>8</v>
      </c>
      <c r="P1" s="7" t="s">
        <v>9</v>
      </c>
      <c r="Q1" s="7" t="s">
        <v>10</v>
      </c>
      <c r="R1" s="7" t="s">
        <v>11</v>
      </c>
      <c r="S1" s="7" t="s">
        <v>12</v>
      </c>
      <c r="T1" s="7"/>
    </row>
    <row r="2" spans="1:44" s="6" customFormat="1" x14ac:dyDescent="0.2">
      <c r="A2" s="7" t="s">
        <v>49</v>
      </c>
      <c r="B2" s="7" t="s">
        <v>13</v>
      </c>
      <c r="C2" s="7" t="s">
        <v>62</v>
      </c>
      <c r="D2" s="7" t="s">
        <v>61</v>
      </c>
      <c r="E2" s="7" t="s">
        <v>60</v>
      </c>
      <c r="F2" s="7" t="s">
        <v>29</v>
      </c>
      <c r="G2" s="7" t="s">
        <v>63</v>
      </c>
      <c r="H2" s="7" t="s">
        <v>63</v>
      </c>
      <c r="I2" s="7" t="s">
        <v>63</v>
      </c>
      <c r="J2" s="7" t="s">
        <v>63</v>
      </c>
      <c r="K2" s="7" t="s">
        <v>63</v>
      </c>
      <c r="L2" s="7" t="s">
        <v>63</v>
      </c>
      <c r="M2" s="7" t="s">
        <v>63</v>
      </c>
      <c r="N2" s="7" t="s">
        <v>63</v>
      </c>
      <c r="O2" s="7" t="s">
        <v>63</v>
      </c>
      <c r="P2" s="7" t="s">
        <v>63</v>
      </c>
      <c r="Q2" s="7" t="s">
        <v>63</v>
      </c>
      <c r="R2" s="7" t="s">
        <v>63</v>
      </c>
      <c r="S2" s="7" t="s">
        <v>63</v>
      </c>
      <c r="T2" s="7"/>
    </row>
    <row r="5" spans="1:44" x14ac:dyDescent="0.2">
      <c r="B5" s="7" t="s">
        <v>50</v>
      </c>
    </row>
    <row r="6" spans="1:44" x14ac:dyDescent="0.2">
      <c r="A6" s="7">
        <v>1</v>
      </c>
      <c r="B6" s="7" t="s">
        <v>23</v>
      </c>
      <c r="C6" s="10">
        <v>65.94</v>
      </c>
      <c r="D6" s="10" t="s">
        <v>37</v>
      </c>
      <c r="E6" s="10" t="s">
        <v>64</v>
      </c>
      <c r="F6" s="10" t="s">
        <v>39</v>
      </c>
      <c r="G6" s="10">
        <v>1.1499999999999999</v>
      </c>
      <c r="H6" s="10">
        <v>30.78</v>
      </c>
      <c r="L6" s="10">
        <v>0.03</v>
      </c>
      <c r="M6" s="10">
        <v>3.62</v>
      </c>
      <c r="N6" s="10">
        <v>0.1</v>
      </c>
      <c r="O6" s="10">
        <v>0.25</v>
      </c>
      <c r="Q6" s="10">
        <v>61.62</v>
      </c>
      <c r="S6" s="10">
        <f t="shared" ref="S6:S15" si="0">G6+H6+I6+J6+K6+L6+M6+N6+O6+P6+Q6+R6</f>
        <v>97.55</v>
      </c>
    </row>
    <row r="7" spans="1:44" x14ac:dyDescent="0.2">
      <c r="B7" s="7" t="s">
        <v>23</v>
      </c>
      <c r="C7" s="10">
        <v>65.94</v>
      </c>
      <c r="D7" s="10" t="s">
        <v>37</v>
      </c>
      <c r="E7" s="10" t="s">
        <v>64</v>
      </c>
      <c r="F7" s="10" t="s">
        <v>39</v>
      </c>
      <c r="G7" s="10">
        <v>1.02</v>
      </c>
      <c r="H7" s="10">
        <v>31.01</v>
      </c>
      <c r="M7" s="10">
        <v>2.35</v>
      </c>
      <c r="Q7" s="10">
        <v>62.94</v>
      </c>
      <c r="S7" s="10">
        <f t="shared" si="0"/>
        <v>97.32</v>
      </c>
    </row>
    <row r="8" spans="1:44" x14ac:dyDescent="0.2">
      <c r="A8" s="7">
        <v>2</v>
      </c>
      <c r="B8" s="7" t="s">
        <v>19</v>
      </c>
      <c r="C8" s="10">
        <v>90.7</v>
      </c>
      <c r="D8" s="10" t="s">
        <v>36</v>
      </c>
      <c r="E8" s="10" t="s">
        <v>67</v>
      </c>
      <c r="F8" s="10" t="s">
        <v>39</v>
      </c>
      <c r="G8" s="10">
        <v>1.03</v>
      </c>
      <c r="H8" s="10">
        <v>32.1</v>
      </c>
      <c r="M8" s="10">
        <v>2.35</v>
      </c>
      <c r="P8" s="10">
        <v>1.53</v>
      </c>
      <c r="Q8" s="10">
        <v>62.98</v>
      </c>
      <c r="S8" s="10">
        <f t="shared" si="0"/>
        <v>99.990000000000009</v>
      </c>
      <c r="AG8" s="10"/>
      <c r="AK8" s="8"/>
    </row>
    <row r="9" spans="1:44" x14ac:dyDescent="0.2">
      <c r="A9" s="7">
        <v>3</v>
      </c>
      <c r="B9" s="7" t="s">
        <v>28</v>
      </c>
      <c r="C9" s="10">
        <v>90.78</v>
      </c>
      <c r="D9" s="10" t="s">
        <v>36</v>
      </c>
      <c r="E9" s="10" t="s">
        <v>67</v>
      </c>
      <c r="F9" s="10" t="s">
        <v>39</v>
      </c>
      <c r="G9" s="10">
        <v>0.81</v>
      </c>
      <c r="H9" s="10">
        <v>31.18</v>
      </c>
      <c r="M9" s="10">
        <v>1.32</v>
      </c>
      <c r="O9" s="10">
        <v>0.2</v>
      </c>
      <c r="P9" s="10">
        <v>0.79</v>
      </c>
      <c r="Q9" s="10">
        <v>65.02</v>
      </c>
      <c r="S9" s="10">
        <f t="shared" si="0"/>
        <v>99.32</v>
      </c>
      <c r="AK9" s="8"/>
      <c r="AR9" s="10"/>
    </row>
    <row r="10" spans="1:44" x14ac:dyDescent="0.2">
      <c r="A10" s="7">
        <v>4</v>
      </c>
      <c r="B10" s="7" t="s">
        <v>26</v>
      </c>
      <c r="C10" s="10">
        <v>234.29</v>
      </c>
      <c r="D10" s="10" t="s">
        <v>34</v>
      </c>
      <c r="E10" s="10" t="s">
        <v>69</v>
      </c>
      <c r="F10" s="10" t="s">
        <v>39</v>
      </c>
      <c r="G10" s="10">
        <v>0.87</v>
      </c>
      <c r="H10" s="10">
        <v>31.15</v>
      </c>
      <c r="M10" s="10">
        <v>3.14</v>
      </c>
      <c r="N10" s="10">
        <v>0.21</v>
      </c>
      <c r="O10" s="10">
        <v>0.74</v>
      </c>
      <c r="Q10" s="10">
        <v>64.59</v>
      </c>
      <c r="S10" s="10">
        <f t="shared" si="0"/>
        <v>100.7</v>
      </c>
      <c r="AK10" s="8"/>
      <c r="AR10" s="10"/>
    </row>
    <row r="11" spans="1:44" x14ac:dyDescent="0.2">
      <c r="B11" s="7" t="s">
        <v>26</v>
      </c>
      <c r="C11" s="10">
        <v>234.29</v>
      </c>
      <c r="D11" s="10" t="s">
        <v>34</v>
      </c>
      <c r="E11" s="10" t="s">
        <v>69</v>
      </c>
      <c r="F11" s="10" t="s">
        <v>39</v>
      </c>
      <c r="G11" s="10">
        <v>0.67</v>
      </c>
      <c r="H11" s="10">
        <v>31.33</v>
      </c>
      <c r="M11" s="10">
        <v>3.67</v>
      </c>
      <c r="N11" s="10">
        <v>0.49</v>
      </c>
      <c r="O11" s="10">
        <v>0.5</v>
      </c>
      <c r="Q11" s="10">
        <v>63.61</v>
      </c>
      <c r="S11" s="10">
        <f t="shared" si="0"/>
        <v>100.27000000000001</v>
      </c>
      <c r="AK11" s="8"/>
      <c r="AR11" s="10"/>
    </row>
    <row r="12" spans="1:44" x14ac:dyDescent="0.2">
      <c r="B12" s="7" t="s">
        <v>26</v>
      </c>
      <c r="C12" s="10">
        <v>234.29</v>
      </c>
      <c r="D12" s="10" t="s">
        <v>34</v>
      </c>
      <c r="E12" s="10" t="s">
        <v>69</v>
      </c>
      <c r="F12" s="10" t="s">
        <v>39</v>
      </c>
      <c r="G12" s="10">
        <v>0.99</v>
      </c>
      <c r="H12" s="10">
        <v>31.42</v>
      </c>
      <c r="L12" s="10">
        <v>0.04</v>
      </c>
      <c r="M12" s="10">
        <v>5.05</v>
      </c>
      <c r="N12" s="10">
        <v>0.09</v>
      </c>
      <c r="O12" s="10">
        <v>0.16</v>
      </c>
      <c r="P12" s="10">
        <v>0.27</v>
      </c>
      <c r="Q12" s="10">
        <v>61.73</v>
      </c>
      <c r="S12" s="10">
        <f t="shared" si="0"/>
        <v>99.75</v>
      </c>
      <c r="AK12" s="8"/>
      <c r="AR12" s="10"/>
    </row>
    <row r="13" spans="1:44" x14ac:dyDescent="0.2">
      <c r="B13" s="7" t="s">
        <v>26</v>
      </c>
      <c r="C13" s="10">
        <v>234.29</v>
      </c>
      <c r="D13" s="10" t="s">
        <v>34</v>
      </c>
      <c r="E13" s="10" t="s">
        <v>69</v>
      </c>
      <c r="F13" s="10" t="s">
        <v>39</v>
      </c>
      <c r="G13" s="10">
        <v>0.81</v>
      </c>
      <c r="H13" s="10">
        <v>31.06</v>
      </c>
      <c r="M13" s="10">
        <v>1.63</v>
      </c>
      <c r="O13" s="10">
        <v>0.22</v>
      </c>
      <c r="P13" s="10">
        <v>0.14000000000000001</v>
      </c>
      <c r="Q13" s="10">
        <v>64.150000000000006</v>
      </c>
      <c r="S13" s="10">
        <f t="shared" si="0"/>
        <v>98.01</v>
      </c>
      <c r="AK13" s="8"/>
      <c r="AR13" s="10"/>
    </row>
    <row r="14" spans="1:44" x14ac:dyDescent="0.2">
      <c r="A14" s="7">
        <v>5</v>
      </c>
      <c r="B14" s="7" t="s">
        <v>25</v>
      </c>
      <c r="C14" s="10">
        <v>246.86</v>
      </c>
      <c r="D14" s="10" t="s">
        <v>35</v>
      </c>
      <c r="E14" s="10" t="s">
        <v>65</v>
      </c>
      <c r="F14" s="10" t="s">
        <v>39</v>
      </c>
      <c r="G14" s="10">
        <v>0.98</v>
      </c>
      <c r="H14" s="10">
        <v>31.24</v>
      </c>
      <c r="M14" s="10">
        <v>2.0099999999999998</v>
      </c>
      <c r="N14" s="10">
        <v>0.1</v>
      </c>
      <c r="O14" s="10">
        <v>0.24</v>
      </c>
      <c r="Q14" s="10">
        <v>63.86</v>
      </c>
      <c r="S14" s="10">
        <f t="shared" si="0"/>
        <v>98.43</v>
      </c>
      <c r="AK14" s="8"/>
      <c r="AR14" s="10"/>
    </row>
    <row r="15" spans="1:44" x14ac:dyDescent="0.2">
      <c r="B15" s="7" t="s">
        <v>25</v>
      </c>
      <c r="C15" s="10">
        <v>246.86</v>
      </c>
      <c r="D15" s="10" t="s">
        <v>35</v>
      </c>
      <c r="E15" s="10" t="s">
        <v>65</v>
      </c>
      <c r="F15" s="10" t="s">
        <v>39</v>
      </c>
      <c r="G15" s="10">
        <v>6.55</v>
      </c>
      <c r="H15" s="10">
        <v>29.92</v>
      </c>
      <c r="L15" s="10">
        <v>0.06</v>
      </c>
      <c r="M15" s="10">
        <v>3.28</v>
      </c>
      <c r="N15" s="10">
        <v>0.09</v>
      </c>
      <c r="O15" s="10">
        <v>0.51</v>
      </c>
      <c r="P15" s="10">
        <v>0.08</v>
      </c>
      <c r="Q15" s="10">
        <v>60.88</v>
      </c>
      <c r="S15" s="10">
        <f t="shared" si="0"/>
        <v>101.37</v>
      </c>
      <c r="AK15" s="8"/>
      <c r="AR15" s="10"/>
    </row>
    <row r="17" spans="1:44" x14ac:dyDescent="0.2">
      <c r="B17" s="7" t="s">
        <v>51</v>
      </c>
    </row>
    <row r="18" spans="1:44" x14ac:dyDescent="0.2">
      <c r="A18" s="7">
        <v>1</v>
      </c>
      <c r="B18" s="7" t="s">
        <v>27</v>
      </c>
      <c r="C18" s="10">
        <v>221.6</v>
      </c>
      <c r="D18" s="10" t="s">
        <v>34</v>
      </c>
      <c r="E18" s="10" t="s">
        <v>73</v>
      </c>
      <c r="F18" s="10" t="s">
        <v>45</v>
      </c>
      <c r="G18" s="10">
        <v>1.2</v>
      </c>
      <c r="H18" s="10">
        <v>11.14</v>
      </c>
      <c r="M18" s="10">
        <v>1.1499999999999999</v>
      </c>
      <c r="N18" s="10">
        <v>0</v>
      </c>
      <c r="O18" s="10">
        <v>1.1599999999999999</v>
      </c>
      <c r="P18" s="10">
        <v>0.2</v>
      </c>
      <c r="R18" s="10">
        <v>81.540000000000006</v>
      </c>
      <c r="S18" s="10">
        <f>G18+H18+I18+J18+K18+L18+M18+N18+O18+P18+Q18+R18</f>
        <v>96.39</v>
      </c>
      <c r="AK18" s="8"/>
      <c r="AR18" s="10"/>
    </row>
    <row r="19" spans="1:44" x14ac:dyDescent="0.2">
      <c r="B19" s="7" t="s">
        <v>27</v>
      </c>
      <c r="C19" s="10">
        <v>221.6</v>
      </c>
      <c r="D19" s="10" t="s">
        <v>34</v>
      </c>
      <c r="E19" s="10" t="s">
        <v>73</v>
      </c>
      <c r="F19" s="10" t="s">
        <v>45</v>
      </c>
      <c r="G19" s="10">
        <v>1.47</v>
      </c>
      <c r="H19" s="10">
        <v>10.94</v>
      </c>
      <c r="M19" s="10">
        <v>1.64</v>
      </c>
      <c r="N19" s="10">
        <v>0.11</v>
      </c>
      <c r="O19" s="10">
        <v>1.94</v>
      </c>
      <c r="P19" s="10">
        <v>0.1</v>
      </c>
      <c r="R19" s="10">
        <v>80.38</v>
      </c>
      <c r="S19" s="10">
        <f>G19+H19+I19+J19+K19+L19+M19+N19+O19+P19+Q19+R19</f>
        <v>96.58</v>
      </c>
      <c r="AK19" s="8"/>
      <c r="AR19" s="10"/>
    </row>
    <row r="20" spans="1:44" ht="12.75" customHeight="1" x14ac:dyDescent="0.2">
      <c r="A20" s="7">
        <v>2</v>
      </c>
      <c r="B20" s="7" t="s">
        <v>16</v>
      </c>
      <c r="C20" s="10">
        <v>230.24</v>
      </c>
      <c r="D20" s="10" t="s">
        <v>34</v>
      </c>
      <c r="E20" s="10" t="s">
        <v>74</v>
      </c>
      <c r="F20" s="10" t="s">
        <v>45</v>
      </c>
      <c r="G20" s="10">
        <v>1.74</v>
      </c>
      <c r="H20" s="10">
        <v>12.07</v>
      </c>
      <c r="M20" s="10">
        <v>0.61</v>
      </c>
      <c r="O20" s="10">
        <v>0.22</v>
      </c>
      <c r="P20" s="10">
        <v>0.14000000000000001</v>
      </c>
      <c r="Q20" s="10">
        <v>0.57999999999999996</v>
      </c>
      <c r="R20" s="10">
        <v>83.44</v>
      </c>
      <c r="S20" s="10">
        <f>G20+H20+I20+J20+K20+L20+M20+N20+O20+P20+Q20+R20</f>
        <v>98.8</v>
      </c>
      <c r="AK20" s="8"/>
    </row>
    <row r="22" spans="1:44" x14ac:dyDescent="0.2">
      <c r="B22" s="7" t="s">
        <v>52</v>
      </c>
    </row>
    <row r="23" spans="1:44" x14ac:dyDescent="0.2">
      <c r="A23" s="7">
        <v>1</v>
      </c>
      <c r="B23" s="7" t="s">
        <v>19</v>
      </c>
      <c r="C23" s="10">
        <v>90.7</v>
      </c>
      <c r="D23" s="10" t="s">
        <v>36</v>
      </c>
      <c r="E23" s="10" t="s">
        <v>67</v>
      </c>
      <c r="F23" s="10" t="s">
        <v>46</v>
      </c>
      <c r="G23" s="10">
        <v>1.39</v>
      </c>
      <c r="H23" s="10">
        <v>25.3</v>
      </c>
      <c r="M23" s="10">
        <v>12.69</v>
      </c>
      <c r="P23" s="10">
        <v>60.62</v>
      </c>
      <c r="S23" s="10">
        <f t="shared" ref="S23:S36" si="1">G23+H23+I23+J23+K23+L23+M23+N23+O23+P23+Q23+R23</f>
        <v>100</v>
      </c>
      <c r="AG23" s="10"/>
      <c r="AK23" s="8"/>
    </row>
    <row r="24" spans="1:44" x14ac:dyDescent="0.2">
      <c r="A24" s="7">
        <v>2</v>
      </c>
      <c r="B24" s="7" t="s">
        <v>28</v>
      </c>
      <c r="C24" s="10">
        <v>90.78</v>
      </c>
      <c r="D24" s="10" t="s">
        <v>36</v>
      </c>
      <c r="E24" s="10" t="s">
        <v>67</v>
      </c>
      <c r="F24" s="10" t="s">
        <v>46</v>
      </c>
      <c r="G24" s="10">
        <v>1.31</v>
      </c>
      <c r="H24" s="10">
        <v>24.14</v>
      </c>
      <c r="M24" s="10">
        <v>11.32</v>
      </c>
      <c r="N24" s="10">
        <v>0</v>
      </c>
      <c r="O24" s="10">
        <v>0.2</v>
      </c>
      <c r="P24" s="10">
        <v>60.21</v>
      </c>
      <c r="Q24" s="10">
        <v>0.1</v>
      </c>
      <c r="S24" s="10">
        <f t="shared" si="1"/>
        <v>97.28</v>
      </c>
      <c r="AK24" s="8"/>
      <c r="AR24" s="10"/>
    </row>
    <row r="25" spans="1:44" x14ac:dyDescent="0.2">
      <c r="B25" s="7" t="s">
        <v>28</v>
      </c>
      <c r="C25" s="10">
        <v>90.78</v>
      </c>
      <c r="D25" s="10" t="s">
        <v>36</v>
      </c>
      <c r="E25" s="10" t="s">
        <v>67</v>
      </c>
      <c r="F25" s="10" t="s">
        <v>46</v>
      </c>
      <c r="G25" s="10">
        <v>5.0599999999999996</v>
      </c>
      <c r="H25" s="10">
        <v>23.63</v>
      </c>
      <c r="L25" s="10">
        <v>0.04</v>
      </c>
      <c r="M25" s="10">
        <v>10.54</v>
      </c>
      <c r="N25" s="10">
        <v>7.0000000000000007E-2</v>
      </c>
      <c r="O25" s="10">
        <v>0.11</v>
      </c>
      <c r="P25" s="10">
        <v>58.26</v>
      </c>
      <c r="Q25" s="10">
        <v>0.12</v>
      </c>
      <c r="S25" s="10">
        <f t="shared" si="1"/>
        <v>97.83</v>
      </c>
      <c r="AK25" s="8"/>
      <c r="AR25" s="10"/>
    </row>
    <row r="26" spans="1:44" x14ac:dyDescent="0.2">
      <c r="B26" s="7" t="s">
        <v>28</v>
      </c>
      <c r="C26" s="10">
        <v>90.78</v>
      </c>
      <c r="D26" s="10" t="s">
        <v>36</v>
      </c>
      <c r="E26" s="10" t="s">
        <v>67</v>
      </c>
      <c r="F26" s="10" t="s">
        <v>46</v>
      </c>
      <c r="G26" s="10">
        <v>1.44</v>
      </c>
      <c r="H26" s="10">
        <v>23.98</v>
      </c>
      <c r="M26" s="10">
        <v>11.22</v>
      </c>
      <c r="N26" s="10">
        <v>0.05</v>
      </c>
      <c r="O26" s="10">
        <v>0.11</v>
      </c>
      <c r="P26" s="10">
        <v>60.94</v>
      </c>
      <c r="Q26" s="10">
        <v>0.09</v>
      </c>
      <c r="S26" s="10">
        <f t="shared" si="1"/>
        <v>97.83</v>
      </c>
      <c r="AK26" s="8"/>
      <c r="AR26" s="10"/>
    </row>
    <row r="27" spans="1:44" x14ac:dyDescent="0.2">
      <c r="B27" s="7" t="s">
        <v>28</v>
      </c>
      <c r="C27" s="10">
        <v>90.78</v>
      </c>
      <c r="D27" s="10" t="s">
        <v>36</v>
      </c>
      <c r="E27" s="10" t="s">
        <v>67</v>
      </c>
      <c r="F27" s="10" t="s">
        <v>46</v>
      </c>
      <c r="G27" s="10">
        <v>1.3</v>
      </c>
      <c r="H27" s="10">
        <v>24.1</v>
      </c>
      <c r="M27" s="10">
        <v>11.51</v>
      </c>
      <c r="O27" s="10">
        <v>0.1</v>
      </c>
      <c r="P27" s="10">
        <v>60.51</v>
      </c>
      <c r="Q27" s="10">
        <v>0.49</v>
      </c>
      <c r="S27" s="10">
        <f t="shared" si="1"/>
        <v>98.01</v>
      </c>
      <c r="AK27" s="8"/>
      <c r="AR27" s="10"/>
    </row>
    <row r="28" spans="1:44" x14ac:dyDescent="0.2">
      <c r="B28" s="7" t="s">
        <v>28</v>
      </c>
      <c r="C28" s="10">
        <v>90.78</v>
      </c>
      <c r="D28" s="10" t="s">
        <v>36</v>
      </c>
      <c r="E28" s="10" t="s">
        <v>67</v>
      </c>
      <c r="F28" s="10" t="s">
        <v>46</v>
      </c>
      <c r="G28" s="10">
        <v>1.26</v>
      </c>
      <c r="H28" s="10">
        <v>23.96</v>
      </c>
      <c r="L28" s="10">
        <v>0.04</v>
      </c>
      <c r="M28" s="10">
        <v>12.73</v>
      </c>
      <c r="O28" s="10">
        <v>0.1</v>
      </c>
      <c r="P28" s="10">
        <v>60.46</v>
      </c>
      <c r="Q28" s="10">
        <v>0.15</v>
      </c>
      <c r="S28" s="10">
        <f t="shared" si="1"/>
        <v>98.700000000000017</v>
      </c>
      <c r="AK28" s="8"/>
      <c r="AR28" s="10"/>
    </row>
    <row r="29" spans="1:44" x14ac:dyDescent="0.2">
      <c r="B29" s="7" t="s">
        <v>28</v>
      </c>
      <c r="C29" s="10">
        <v>90.78</v>
      </c>
      <c r="D29" s="10" t="s">
        <v>36</v>
      </c>
      <c r="E29" s="10" t="s">
        <v>67</v>
      </c>
      <c r="F29" s="10" t="s">
        <v>46</v>
      </c>
      <c r="G29" s="10">
        <v>1.27</v>
      </c>
      <c r="H29" s="10">
        <v>24.15</v>
      </c>
      <c r="M29" s="10">
        <v>12.04</v>
      </c>
      <c r="N29" s="10">
        <v>0.05</v>
      </c>
      <c r="O29" s="10">
        <v>0.12</v>
      </c>
      <c r="P29" s="10">
        <v>60.59</v>
      </c>
      <c r="Q29" s="10">
        <v>0.15</v>
      </c>
      <c r="S29" s="10">
        <f t="shared" si="1"/>
        <v>98.37</v>
      </c>
      <c r="AK29" s="8"/>
      <c r="AR29" s="10"/>
    </row>
    <row r="30" spans="1:44" x14ac:dyDescent="0.2">
      <c r="A30" s="7">
        <v>3</v>
      </c>
      <c r="B30" s="7" t="s">
        <v>18</v>
      </c>
      <c r="C30" s="10">
        <v>113.89</v>
      </c>
      <c r="D30" s="10" t="s">
        <v>36</v>
      </c>
      <c r="E30" s="10" t="s">
        <v>68</v>
      </c>
      <c r="F30" s="10" t="s">
        <v>46</v>
      </c>
      <c r="G30" s="10">
        <v>2.4700000000000002</v>
      </c>
      <c r="H30" s="10">
        <v>24.69</v>
      </c>
      <c r="M30" s="10">
        <v>8.76</v>
      </c>
      <c r="O30" s="10">
        <v>0.25</v>
      </c>
      <c r="P30" s="10">
        <v>63.61</v>
      </c>
      <c r="S30" s="10">
        <f t="shared" si="1"/>
        <v>99.78</v>
      </c>
      <c r="AK30" s="8"/>
    </row>
    <row r="31" spans="1:44" x14ac:dyDescent="0.2">
      <c r="B31" s="7" t="s">
        <v>18</v>
      </c>
      <c r="C31" s="10">
        <v>113.89</v>
      </c>
      <c r="D31" s="10" t="s">
        <v>36</v>
      </c>
      <c r="E31" s="10" t="s">
        <v>68</v>
      </c>
      <c r="F31" s="10" t="s">
        <v>46</v>
      </c>
      <c r="G31" s="10">
        <v>1.83</v>
      </c>
      <c r="H31" s="10">
        <v>22.76</v>
      </c>
      <c r="M31" s="10">
        <v>4.22</v>
      </c>
      <c r="O31" s="10">
        <v>0.44</v>
      </c>
      <c r="P31" s="10">
        <v>70.64</v>
      </c>
      <c r="S31" s="10">
        <f t="shared" si="1"/>
        <v>99.89</v>
      </c>
      <c r="AK31" s="8"/>
    </row>
    <row r="32" spans="1:44" x14ac:dyDescent="0.2">
      <c r="B32" s="7" t="s">
        <v>18</v>
      </c>
      <c r="C32" s="10">
        <v>113.89</v>
      </c>
      <c r="D32" s="10" t="s">
        <v>36</v>
      </c>
      <c r="E32" s="10" t="s">
        <v>68</v>
      </c>
      <c r="F32" s="10" t="s">
        <v>46</v>
      </c>
      <c r="G32" s="10">
        <v>1.46</v>
      </c>
      <c r="H32" s="10">
        <v>25.17</v>
      </c>
      <c r="M32" s="10">
        <v>11.46</v>
      </c>
      <c r="O32" s="10">
        <v>0.14000000000000001</v>
      </c>
      <c r="P32" s="10">
        <v>59.26</v>
      </c>
      <c r="S32" s="10">
        <f t="shared" si="1"/>
        <v>97.490000000000009</v>
      </c>
      <c r="AK32" s="8"/>
    </row>
    <row r="33" spans="1:44" x14ac:dyDescent="0.2">
      <c r="B33" s="7" t="s">
        <v>18</v>
      </c>
      <c r="C33" s="10">
        <v>113.89</v>
      </c>
      <c r="D33" s="10" t="s">
        <v>36</v>
      </c>
      <c r="E33" s="10" t="s">
        <v>68</v>
      </c>
      <c r="F33" s="10" t="s">
        <v>46</v>
      </c>
      <c r="G33" s="10">
        <v>2.79</v>
      </c>
      <c r="H33" s="10">
        <v>25.55</v>
      </c>
      <c r="M33" s="10">
        <v>11.62</v>
      </c>
      <c r="P33" s="10">
        <v>59.85</v>
      </c>
      <c r="S33" s="10">
        <f t="shared" si="1"/>
        <v>99.81</v>
      </c>
      <c r="AK33" s="8"/>
    </row>
    <row r="34" spans="1:44" x14ac:dyDescent="0.2">
      <c r="B34" s="7" t="s">
        <v>18</v>
      </c>
      <c r="C34" s="10">
        <v>113.89</v>
      </c>
      <c r="D34" s="10" t="s">
        <v>36</v>
      </c>
      <c r="E34" s="10" t="s">
        <v>68</v>
      </c>
      <c r="F34" s="10" t="s">
        <v>46</v>
      </c>
      <c r="G34" s="10">
        <v>1.47</v>
      </c>
      <c r="H34" s="10">
        <v>24.86</v>
      </c>
      <c r="M34" s="10">
        <v>11.75</v>
      </c>
      <c r="O34" s="10">
        <v>0.12</v>
      </c>
      <c r="P34" s="10">
        <v>59.2</v>
      </c>
      <c r="S34" s="10">
        <f t="shared" si="1"/>
        <v>97.4</v>
      </c>
      <c r="AK34" s="8"/>
    </row>
    <row r="35" spans="1:44" x14ac:dyDescent="0.2">
      <c r="B35" s="7" t="s">
        <v>18</v>
      </c>
      <c r="C35" s="10">
        <v>113.89</v>
      </c>
      <c r="D35" s="10" t="s">
        <v>36</v>
      </c>
      <c r="E35" s="10" t="s">
        <v>68</v>
      </c>
      <c r="F35" s="10" t="s">
        <v>46</v>
      </c>
      <c r="G35" s="10">
        <v>1.41</v>
      </c>
      <c r="H35" s="10">
        <v>23.23</v>
      </c>
      <c r="M35" s="10">
        <v>8.67</v>
      </c>
      <c r="O35" s="10">
        <v>0.11</v>
      </c>
      <c r="P35" s="10">
        <v>64.41</v>
      </c>
      <c r="S35" s="10">
        <f t="shared" si="1"/>
        <v>97.83</v>
      </c>
      <c r="AK35" s="8"/>
    </row>
    <row r="36" spans="1:44" x14ac:dyDescent="0.2">
      <c r="A36" s="7">
        <v>4</v>
      </c>
      <c r="B36" s="7" t="s">
        <v>26</v>
      </c>
      <c r="C36" s="10">
        <v>234.29</v>
      </c>
      <c r="D36" s="10" t="s">
        <v>34</v>
      </c>
      <c r="E36" s="10" t="s">
        <v>69</v>
      </c>
      <c r="F36" s="10" t="s">
        <v>46</v>
      </c>
      <c r="G36" s="10">
        <v>1.42</v>
      </c>
      <c r="H36" s="10">
        <v>24.15</v>
      </c>
      <c r="M36" s="10">
        <v>11.5</v>
      </c>
      <c r="N36" s="10">
        <v>0.17</v>
      </c>
      <c r="O36" s="10">
        <v>0.45</v>
      </c>
      <c r="P36" s="10">
        <v>60.33</v>
      </c>
      <c r="Q36" s="10">
        <v>0.13</v>
      </c>
      <c r="S36" s="10">
        <f t="shared" si="1"/>
        <v>98.15</v>
      </c>
      <c r="AK36" s="8"/>
      <c r="AR36" s="10"/>
    </row>
    <row r="38" spans="1:44" x14ac:dyDescent="0.2">
      <c r="B38" s="7" t="s">
        <v>53</v>
      </c>
    </row>
    <row r="39" spans="1:44" x14ac:dyDescent="0.2">
      <c r="A39" s="7">
        <v>1</v>
      </c>
      <c r="B39" s="7" t="s">
        <v>28</v>
      </c>
      <c r="C39" s="10">
        <v>90.78</v>
      </c>
      <c r="D39" s="10" t="s">
        <v>36</v>
      </c>
      <c r="E39" s="10" t="s">
        <v>67</v>
      </c>
      <c r="F39" s="10" t="s">
        <v>48</v>
      </c>
      <c r="G39" s="10">
        <v>1.2</v>
      </c>
      <c r="H39" s="10">
        <v>33.42</v>
      </c>
      <c r="M39" s="10">
        <v>1.54</v>
      </c>
      <c r="N39" s="10">
        <v>0.28999999999999998</v>
      </c>
      <c r="O39" s="10">
        <v>61.66</v>
      </c>
      <c r="P39" s="10">
        <v>0.73</v>
      </c>
      <c r="S39" s="10">
        <f t="shared" ref="S39:S46" si="2">G39+H39+I39+J39+K39+L39+M39+N39+O39+P39+Q39+R39</f>
        <v>98.84</v>
      </c>
      <c r="AK39" s="8"/>
      <c r="AR39" s="10"/>
    </row>
    <row r="40" spans="1:44" x14ac:dyDescent="0.2">
      <c r="B40" s="7" t="s">
        <v>28</v>
      </c>
      <c r="C40" s="10">
        <v>90.78</v>
      </c>
      <c r="D40" s="10" t="s">
        <v>36</v>
      </c>
      <c r="E40" s="10" t="s">
        <v>67</v>
      </c>
      <c r="F40" s="10" t="s">
        <v>48</v>
      </c>
      <c r="G40" s="10">
        <v>1.1599999999999999</v>
      </c>
      <c r="H40" s="10">
        <v>33.22</v>
      </c>
      <c r="J40" s="10">
        <v>0.03</v>
      </c>
      <c r="L40" s="10">
        <v>0.04</v>
      </c>
      <c r="M40" s="10">
        <v>1.66</v>
      </c>
      <c r="N40" s="10">
        <v>0.27</v>
      </c>
      <c r="O40" s="10">
        <v>61.29</v>
      </c>
      <c r="P40" s="10">
        <v>0.52</v>
      </c>
      <c r="Q40" s="10">
        <v>0</v>
      </c>
      <c r="S40" s="10">
        <f t="shared" si="2"/>
        <v>98.189999999999984</v>
      </c>
      <c r="AK40" s="8"/>
      <c r="AR40" s="10"/>
    </row>
    <row r="41" spans="1:44" x14ac:dyDescent="0.2">
      <c r="B41" s="7" t="s">
        <v>28</v>
      </c>
      <c r="C41" s="10">
        <v>90.78</v>
      </c>
      <c r="D41" s="10" t="s">
        <v>36</v>
      </c>
      <c r="E41" s="10" t="s">
        <v>67</v>
      </c>
      <c r="F41" s="10" t="s">
        <v>48</v>
      </c>
      <c r="G41" s="10">
        <v>1.03</v>
      </c>
      <c r="H41" s="10">
        <v>30.96</v>
      </c>
      <c r="L41" s="10">
        <v>0.05</v>
      </c>
      <c r="M41" s="10">
        <v>3.09</v>
      </c>
      <c r="N41" s="10">
        <v>1.35</v>
      </c>
      <c r="O41" s="10">
        <v>61.95</v>
      </c>
      <c r="P41" s="10">
        <v>0.66</v>
      </c>
      <c r="S41" s="10">
        <f t="shared" si="2"/>
        <v>99.09</v>
      </c>
      <c r="AK41" s="8"/>
      <c r="AR41" s="10"/>
    </row>
    <row r="42" spans="1:44" x14ac:dyDescent="0.2">
      <c r="B42" s="7" t="s">
        <v>28</v>
      </c>
      <c r="C42" s="10">
        <v>90.78</v>
      </c>
      <c r="D42" s="10" t="s">
        <v>36</v>
      </c>
      <c r="E42" s="10" t="s">
        <v>67</v>
      </c>
      <c r="F42" s="10" t="s">
        <v>48</v>
      </c>
      <c r="G42" s="10">
        <v>1.58</v>
      </c>
      <c r="H42" s="10">
        <v>32.89</v>
      </c>
      <c r="M42" s="10">
        <v>1.32</v>
      </c>
      <c r="N42" s="10">
        <v>0.15</v>
      </c>
      <c r="O42" s="10">
        <v>60.3</v>
      </c>
      <c r="P42" s="10">
        <v>1.71</v>
      </c>
      <c r="S42" s="10">
        <f t="shared" si="2"/>
        <v>97.949999999999989</v>
      </c>
      <c r="AK42" s="8"/>
      <c r="AR42" s="10"/>
    </row>
    <row r="43" spans="1:44" x14ac:dyDescent="0.2">
      <c r="B43" s="7" t="s">
        <v>28</v>
      </c>
      <c r="C43" s="10">
        <v>90.78</v>
      </c>
      <c r="D43" s="10" t="s">
        <v>36</v>
      </c>
      <c r="E43" s="10" t="s">
        <v>67</v>
      </c>
      <c r="F43" s="10" t="s">
        <v>48</v>
      </c>
      <c r="G43" s="10">
        <v>1.19</v>
      </c>
      <c r="H43" s="10">
        <v>33.28</v>
      </c>
      <c r="M43" s="10">
        <v>1.73</v>
      </c>
      <c r="O43" s="10">
        <v>61.22</v>
      </c>
      <c r="P43" s="10">
        <v>1.54</v>
      </c>
      <c r="Q43" s="10">
        <v>0</v>
      </c>
      <c r="S43" s="10">
        <f t="shared" si="2"/>
        <v>98.96</v>
      </c>
      <c r="AK43" s="8"/>
      <c r="AR43" s="10"/>
    </row>
    <row r="44" spans="1:44" x14ac:dyDescent="0.2">
      <c r="B44" s="7" t="s">
        <v>28</v>
      </c>
      <c r="C44" s="10">
        <v>90.78</v>
      </c>
      <c r="D44" s="10" t="s">
        <v>36</v>
      </c>
      <c r="E44" s="10" t="s">
        <v>67</v>
      </c>
      <c r="F44" s="10" t="s">
        <v>48</v>
      </c>
      <c r="G44" s="10">
        <v>1.07</v>
      </c>
      <c r="H44" s="10">
        <v>33.39</v>
      </c>
      <c r="M44" s="10">
        <v>1.1399999999999999</v>
      </c>
      <c r="N44" s="10">
        <v>0.22</v>
      </c>
      <c r="O44" s="10">
        <v>61.97</v>
      </c>
      <c r="P44" s="10">
        <v>1.26</v>
      </c>
      <c r="S44" s="10">
        <f t="shared" si="2"/>
        <v>99.05</v>
      </c>
      <c r="AK44" s="8"/>
      <c r="AR44" s="10"/>
    </row>
    <row r="45" spans="1:44" x14ac:dyDescent="0.2">
      <c r="A45" s="7">
        <v>2</v>
      </c>
      <c r="B45" s="7" t="s">
        <v>27</v>
      </c>
      <c r="C45" s="10">
        <v>221.6</v>
      </c>
      <c r="D45" s="10" t="s">
        <v>34</v>
      </c>
      <c r="E45" s="10" t="s">
        <v>73</v>
      </c>
      <c r="F45" s="10" t="s">
        <v>48</v>
      </c>
      <c r="G45" s="10">
        <v>0.92</v>
      </c>
      <c r="H45" s="10">
        <v>33.590000000000003</v>
      </c>
      <c r="M45" s="10">
        <v>1.48</v>
      </c>
      <c r="N45" s="10">
        <v>0.83</v>
      </c>
      <c r="O45" s="10">
        <v>62.11</v>
      </c>
      <c r="P45" s="10">
        <v>0.63</v>
      </c>
      <c r="S45" s="10">
        <f t="shared" si="2"/>
        <v>99.56</v>
      </c>
      <c r="AK45" s="8"/>
      <c r="AR45" s="10"/>
    </row>
    <row r="46" spans="1:44" x14ac:dyDescent="0.2">
      <c r="B46" s="7" t="s">
        <v>27</v>
      </c>
      <c r="C46" s="10">
        <v>221.6</v>
      </c>
      <c r="D46" s="10" t="s">
        <v>34</v>
      </c>
      <c r="E46" s="10" t="s">
        <v>73</v>
      </c>
      <c r="F46" s="10" t="s">
        <v>48</v>
      </c>
      <c r="G46" s="10">
        <v>0.98</v>
      </c>
      <c r="H46" s="10">
        <v>33.44</v>
      </c>
      <c r="L46" s="10">
        <v>0.03</v>
      </c>
      <c r="M46" s="10">
        <v>1.1000000000000001</v>
      </c>
      <c r="N46" s="10">
        <v>0.74</v>
      </c>
      <c r="O46" s="10">
        <v>61.94</v>
      </c>
      <c r="P46" s="10">
        <v>0.52</v>
      </c>
      <c r="S46" s="10">
        <f t="shared" si="2"/>
        <v>98.749999999999986</v>
      </c>
      <c r="AK46" s="8"/>
      <c r="AR46" s="10"/>
    </row>
    <row r="48" spans="1:44" x14ac:dyDescent="0.2">
      <c r="B48" s="7" t="s">
        <v>54</v>
      </c>
    </row>
    <row r="49" spans="1:44" s="4" customFormat="1" x14ac:dyDescent="0.2">
      <c r="A49" s="9">
        <v>1</v>
      </c>
      <c r="B49" s="9" t="s">
        <v>28</v>
      </c>
      <c r="C49" s="5">
        <v>90.78</v>
      </c>
      <c r="D49" s="5" t="s">
        <v>36</v>
      </c>
      <c r="E49" s="5" t="s">
        <v>67</v>
      </c>
      <c r="F49" s="5" t="s">
        <v>47</v>
      </c>
      <c r="G49" s="5">
        <v>0.95</v>
      </c>
      <c r="H49" s="5">
        <v>25.52</v>
      </c>
      <c r="I49" s="5"/>
      <c r="J49" s="5"/>
      <c r="K49" s="5"/>
      <c r="L49" s="5"/>
      <c r="M49" s="5">
        <v>2.82</v>
      </c>
      <c r="N49" s="5"/>
      <c r="O49" s="5">
        <v>70.23</v>
      </c>
      <c r="P49" s="5">
        <v>0.39</v>
      </c>
      <c r="Q49" s="5"/>
      <c r="R49" s="5"/>
      <c r="S49" s="5">
        <f t="shared" ref="S49:S65" si="3">G49+H49+I49+J49+K49+L49+M49+N49+O49+P49+Q49+R49</f>
        <v>99.910000000000011</v>
      </c>
      <c r="AR49" s="5"/>
    </row>
    <row r="50" spans="1:44" s="4" customFormat="1" x14ac:dyDescent="0.2">
      <c r="A50" s="9"/>
      <c r="B50" s="9" t="s">
        <v>28</v>
      </c>
      <c r="C50" s="5">
        <v>90.78</v>
      </c>
      <c r="D50" s="5" t="s">
        <v>36</v>
      </c>
      <c r="E50" s="5" t="s">
        <v>67</v>
      </c>
      <c r="F50" s="5" t="s">
        <v>47</v>
      </c>
      <c r="G50" s="5">
        <v>0.88</v>
      </c>
      <c r="H50" s="5">
        <v>25.73</v>
      </c>
      <c r="I50" s="5"/>
      <c r="J50" s="5">
        <v>0.03</v>
      </c>
      <c r="K50" s="5"/>
      <c r="L50" s="5">
        <v>0.03</v>
      </c>
      <c r="M50" s="5">
        <v>2.72</v>
      </c>
      <c r="N50" s="5"/>
      <c r="O50" s="5">
        <v>70.3</v>
      </c>
      <c r="P50" s="5">
        <v>0.45</v>
      </c>
      <c r="Q50" s="5"/>
      <c r="R50" s="5"/>
      <c r="S50" s="5">
        <f t="shared" si="3"/>
        <v>100.14</v>
      </c>
      <c r="AR50" s="5"/>
    </row>
    <row r="51" spans="1:44" s="4" customFormat="1" x14ac:dyDescent="0.2">
      <c r="A51" s="9"/>
      <c r="B51" s="9" t="s">
        <v>28</v>
      </c>
      <c r="C51" s="5">
        <v>90.78</v>
      </c>
      <c r="D51" s="5" t="s">
        <v>36</v>
      </c>
      <c r="E51" s="5" t="s">
        <v>67</v>
      </c>
      <c r="F51" s="5" t="s">
        <v>47</v>
      </c>
      <c r="G51" s="5">
        <v>1.02</v>
      </c>
      <c r="H51" s="5">
        <v>25.56</v>
      </c>
      <c r="I51" s="5"/>
      <c r="J51" s="5"/>
      <c r="K51" s="5"/>
      <c r="L51" s="5">
        <v>0.04</v>
      </c>
      <c r="M51" s="5">
        <v>2.78</v>
      </c>
      <c r="N51" s="5"/>
      <c r="O51" s="5">
        <v>70.400000000000006</v>
      </c>
      <c r="P51" s="5">
        <v>0.35</v>
      </c>
      <c r="Q51" s="5"/>
      <c r="R51" s="5"/>
      <c r="S51" s="5">
        <f t="shared" si="3"/>
        <v>100.15</v>
      </c>
      <c r="AR51" s="5"/>
    </row>
    <row r="52" spans="1:44" s="4" customFormat="1" x14ac:dyDescent="0.2">
      <c r="A52" s="9"/>
      <c r="B52" s="9" t="s">
        <v>28</v>
      </c>
      <c r="C52" s="5">
        <v>90.78</v>
      </c>
      <c r="D52" s="5" t="s">
        <v>36</v>
      </c>
      <c r="E52" s="5" t="s">
        <v>67</v>
      </c>
      <c r="F52" s="5" t="s">
        <v>47</v>
      </c>
      <c r="G52" s="5">
        <v>1.07</v>
      </c>
      <c r="H52" s="5">
        <v>26.3</v>
      </c>
      <c r="I52" s="5"/>
      <c r="J52" s="5"/>
      <c r="K52" s="5"/>
      <c r="L52" s="5"/>
      <c r="M52" s="5">
        <v>2.0499999999999998</v>
      </c>
      <c r="N52" s="5"/>
      <c r="O52" s="5">
        <v>70.02</v>
      </c>
      <c r="P52" s="5">
        <v>0.59</v>
      </c>
      <c r="Q52" s="5"/>
      <c r="R52" s="5"/>
      <c r="S52" s="5">
        <f t="shared" si="3"/>
        <v>100.03</v>
      </c>
      <c r="AR52" s="5"/>
    </row>
    <row r="53" spans="1:44" s="4" customFormat="1" x14ac:dyDescent="0.2">
      <c r="A53" s="9"/>
      <c r="B53" s="9" t="s">
        <v>28</v>
      </c>
      <c r="C53" s="5">
        <v>90.78</v>
      </c>
      <c r="D53" s="5" t="s">
        <v>36</v>
      </c>
      <c r="E53" s="5" t="s">
        <v>67</v>
      </c>
      <c r="F53" s="5" t="s">
        <v>47</v>
      </c>
      <c r="G53" s="5">
        <v>0.95</v>
      </c>
      <c r="H53" s="5">
        <v>25.75</v>
      </c>
      <c r="I53" s="5"/>
      <c r="J53" s="5"/>
      <c r="K53" s="5"/>
      <c r="L53" s="5"/>
      <c r="M53" s="5">
        <v>2.2999999999999998</v>
      </c>
      <c r="N53" s="5"/>
      <c r="O53" s="5">
        <v>70.180000000000007</v>
      </c>
      <c r="P53" s="5">
        <v>0.57999999999999996</v>
      </c>
      <c r="Q53" s="5"/>
      <c r="R53" s="5"/>
      <c r="S53" s="5">
        <f t="shared" si="3"/>
        <v>99.76</v>
      </c>
      <c r="AR53" s="5"/>
    </row>
    <row r="54" spans="1:44" s="4" customFormat="1" x14ac:dyDescent="0.2">
      <c r="A54" s="9">
        <v>2</v>
      </c>
      <c r="B54" s="9" t="s">
        <v>18</v>
      </c>
      <c r="C54" s="5">
        <v>113.89</v>
      </c>
      <c r="D54" s="5" t="s">
        <v>36</v>
      </c>
      <c r="E54" s="5" t="s">
        <v>68</v>
      </c>
      <c r="F54" s="5" t="s">
        <v>47</v>
      </c>
      <c r="G54" s="5"/>
      <c r="H54" s="5">
        <v>28.2</v>
      </c>
      <c r="I54" s="5"/>
      <c r="J54" s="5"/>
      <c r="K54" s="5"/>
      <c r="L54" s="5"/>
      <c r="M54" s="5">
        <v>3.24</v>
      </c>
      <c r="N54" s="5"/>
      <c r="O54" s="5">
        <v>68.349999999999994</v>
      </c>
      <c r="P54" s="5"/>
      <c r="Q54" s="5"/>
      <c r="R54" s="5"/>
      <c r="S54" s="5">
        <f t="shared" si="3"/>
        <v>99.789999999999992</v>
      </c>
    </row>
    <row r="55" spans="1:44" s="4" customFormat="1" x14ac:dyDescent="0.2">
      <c r="A55" s="9"/>
      <c r="B55" s="9" t="s">
        <v>18</v>
      </c>
      <c r="C55" s="5">
        <v>113.89</v>
      </c>
      <c r="D55" s="5" t="s">
        <v>36</v>
      </c>
      <c r="E55" s="5" t="s">
        <v>68</v>
      </c>
      <c r="F55" s="5" t="s">
        <v>47</v>
      </c>
      <c r="G55" s="5"/>
      <c r="H55" s="5">
        <v>27.06</v>
      </c>
      <c r="I55" s="5"/>
      <c r="J55" s="5"/>
      <c r="K55" s="5"/>
      <c r="L55" s="5"/>
      <c r="M55" s="5">
        <v>3.02</v>
      </c>
      <c r="N55" s="5"/>
      <c r="O55" s="5">
        <v>69.790000000000006</v>
      </c>
      <c r="P55" s="5"/>
      <c r="Q55" s="5"/>
      <c r="R55" s="5"/>
      <c r="S55" s="5">
        <f t="shared" si="3"/>
        <v>99.87</v>
      </c>
    </row>
    <row r="56" spans="1:44" s="4" customFormat="1" x14ac:dyDescent="0.2">
      <c r="A56" s="9"/>
      <c r="B56" s="9" t="s">
        <v>18</v>
      </c>
      <c r="C56" s="5">
        <v>113.89</v>
      </c>
      <c r="D56" s="5" t="s">
        <v>36</v>
      </c>
      <c r="E56" s="5" t="s">
        <v>68</v>
      </c>
      <c r="F56" s="5" t="s">
        <v>47</v>
      </c>
      <c r="G56" s="5"/>
      <c r="H56" s="5">
        <v>27.22</v>
      </c>
      <c r="I56" s="5"/>
      <c r="J56" s="5"/>
      <c r="K56" s="5"/>
      <c r="L56" s="5"/>
      <c r="M56" s="5">
        <v>3.05</v>
      </c>
      <c r="N56" s="5"/>
      <c r="O56" s="5">
        <v>69.56</v>
      </c>
      <c r="P56" s="5"/>
      <c r="Q56" s="5"/>
      <c r="R56" s="5"/>
      <c r="S56" s="5">
        <f t="shared" si="3"/>
        <v>99.83</v>
      </c>
    </row>
    <row r="57" spans="1:44" s="4" customFormat="1" x14ac:dyDescent="0.2">
      <c r="A57" s="9"/>
      <c r="B57" s="9" t="s">
        <v>18</v>
      </c>
      <c r="C57" s="5">
        <v>113.89</v>
      </c>
      <c r="D57" s="5" t="s">
        <v>36</v>
      </c>
      <c r="E57" s="5" t="s">
        <v>68</v>
      </c>
      <c r="F57" s="5" t="s">
        <v>47</v>
      </c>
      <c r="G57" s="5"/>
      <c r="H57" s="5">
        <v>26.94</v>
      </c>
      <c r="I57" s="5"/>
      <c r="J57" s="5"/>
      <c r="K57" s="5"/>
      <c r="L57" s="5"/>
      <c r="M57" s="5">
        <v>3.3</v>
      </c>
      <c r="N57" s="5"/>
      <c r="O57" s="5">
        <v>67.73</v>
      </c>
      <c r="P57" s="5"/>
      <c r="Q57" s="5"/>
      <c r="R57" s="5"/>
      <c r="S57" s="11">
        <f t="shared" si="3"/>
        <v>97.97</v>
      </c>
    </row>
    <row r="58" spans="1:44" s="4" customFormat="1" x14ac:dyDescent="0.2">
      <c r="A58" s="9"/>
      <c r="B58" s="9" t="s">
        <v>18</v>
      </c>
      <c r="C58" s="5">
        <v>113.89</v>
      </c>
      <c r="D58" s="5" t="s">
        <v>36</v>
      </c>
      <c r="E58" s="5" t="s">
        <v>68</v>
      </c>
      <c r="F58" s="5" t="s">
        <v>47</v>
      </c>
      <c r="G58" s="5"/>
      <c r="H58" s="5">
        <v>27.78</v>
      </c>
      <c r="I58" s="5"/>
      <c r="J58" s="5"/>
      <c r="K58" s="5"/>
      <c r="L58" s="5"/>
      <c r="M58" s="5">
        <v>2.46</v>
      </c>
      <c r="N58" s="5"/>
      <c r="O58" s="5">
        <v>69.56</v>
      </c>
      <c r="P58" s="5"/>
      <c r="Q58" s="5"/>
      <c r="R58" s="5"/>
      <c r="S58" s="5">
        <f t="shared" si="3"/>
        <v>99.800000000000011</v>
      </c>
    </row>
    <row r="59" spans="1:44" s="4" customFormat="1" x14ac:dyDescent="0.2">
      <c r="A59" s="9"/>
      <c r="B59" s="9" t="s">
        <v>18</v>
      </c>
      <c r="C59" s="5">
        <v>113.89</v>
      </c>
      <c r="D59" s="5" t="s">
        <v>36</v>
      </c>
      <c r="E59" s="5" t="s">
        <v>68</v>
      </c>
      <c r="F59" s="5" t="s">
        <v>47</v>
      </c>
      <c r="G59" s="5"/>
      <c r="H59" s="5">
        <v>28.91</v>
      </c>
      <c r="I59" s="5"/>
      <c r="J59" s="5"/>
      <c r="K59" s="5"/>
      <c r="L59" s="5"/>
      <c r="M59" s="5">
        <v>2</v>
      </c>
      <c r="N59" s="5"/>
      <c r="O59" s="5">
        <v>67.400000000000006</v>
      </c>
      <c r="P59" s="5"/>
      <c r="Q59" s="5"/>
      <c r="R59" s="5"/>
      <c r="S59" s="5">
        <f t="shared" si="3"/>
        <v>98.31</v>
      </c>
    </row>
    <row r="60" spans="1:44" s="4" customFormat="1" x14ac:dyDescent="0.2">
      <c r="A60" s="9"/>
      <c r="B60" s="9" t="s">
        <v>18</v>
      </c>
      <c r="C60" s="5">
        <v>113.89</v>
      </c>
      <c r="D60" s="5" t="s">
        <v>36</v>
      </c>
      <c r="E60" s="5" t="s">
        <v>68</v>
      </c>
      <c r="F60" s="5" t="s">
        <v>47</v>
      </c>
      <c r="G60" s="5"/>
      <c r="H60" s="5">
        <v>27.23</v>
      </c>
      <c r="I60" s="5"/>
      <c r="J60" s="5"/>
      <c r="K60" s="5"/>
      <c r="L60" s="5"/>
      <c r="M60" s="5">
        <v>3.31</v>
      </c>
      <c r="N60" s="5"/>
      <c r="O60" s="5">
        <v>69.42</v>
      </c>
      <c r="P60" s="5"/>
      <c r="Q60" s="5"/>
      <c r="R60" s="5"/>
      <c r="S60" s="5">
        <f t="shared" si="3"/>
        <v>99.960000000000008</v>
      </c>
    </row>
    <row r="61" spans="1:44" s="4" customFormat="1" x14ac:dyDescent="0.2">
      <c r="A61" s="9"/>
      <c r="B61" s="9" t="s">
        <v>18</v>
      </c>
      <c r="C61" s="5">
        <v>113.89</v>
      </c>
      <c r="D61" s="5" t="s">
        <v>36</v>
      </c>
      <c r="E61" s="5" t="s">
        <v>68</v>
      </c>
      <c r="F61" s="5" t="s">
        <v>47</v>
      </c>
      <c r="G61" s="5"/>
      <c r="H61" s="5">
        <v>26.66</v>
      </c>
      <c r="I61" s="5"/>
      <c r="J61" s="5"/>
      <c r="K61" s="5"/>
      <c r="L61" s="5"/>
      <c r="M61" s="5">
        <v>0.92</v>
      </c>
      <c r="N61" s="5"/>
      <c r="O61" s="5">
        <v>70.099999999999994</v>
      </c>
      <c r="P61" s="5"/>
      <c r="Q61" s="5"/>
      <c r="R61" s="5"/>
      <c r="S61" s="11">
        <f t="shared" si="3"/>
        <v>97.679999999999993</v>
      </c>
    </row>
    <row r="62" spans="1:44" s="4" customFormat="1" x14ac:dyDescent="0.2">
      <c r="A62" s="9"/>
      <c r="B62" s="9" t="s">
        <v>18</v>
      </c>
      <c r="C62" s="5">
        <v>113.89</v>
      </c>
      <c r="D62" s="5" t="s">
        <v>36</v>
      </c>
      <c r="E62" s="5" t="s">
        <v>68</v>
      </c>
      <c r="F62" s="5" t="s">
        <v>47</v>
      </c>
      <c r="G62" s="5"/>
      <c r="H62" s="5">
        <v>26.58</v>
      </c>
      <c r="I62" s="5"/>
      <c r="J62" s="5"/>
      <c r="K62" s="5"/>
      <c r="L62" s="5"/>
      <c r="M62" s="5">
        <v>1.93</v>
      </c>
      <c r="N62" s="5"/>
      <c r="O62" s="5">
        <v>69.069999999999993</v>
      </c>
      <c r="P62" s="5"/>
      <c r="Q62" s="5"/>
      <c r="R62" s="5"/>
      <c r="S62" s="11">
        <f t="shared" si="3"/>
        <v>97.579999999999984</v>
      </c>
    </row>
    <row r="63" spans="1:44" s="4" customFormat="1" x14ac:dyDescent="0.2">
      <c r="A63" s="9"/>
      <c r="B63" s="9" t="s">
        <v>18</v>
      </c>
      <c r="C63" s="5">
        <v>113.89</v>
      </c>
      <c r="D63" s="5" t="s">
        <v>36</v>
      </c>
      <c r="E63" s="5" t="s">
        <v>68</v>
      </c>
      <c r="F63" s="5" t="s">
        <v>47</v>
      </c>
      <c r="G63" s="5"/>
      <c r="H63" s="5">
        <v>26.48</v>
      </c>
      <c r="I63" s="5"/>
      <c r="J63" s="5"/>
      <c r="K63" s="5"/>
      <c r="L63" s="5"/>
      <c r="M63" s="5">
        <v>1.82</v>
      </c>
      <c r="N63" s="5"/>
      <c r="O63" s="5">
        <v>69.11</v>
      </c>
      <c r="P63" s="5"/>
      <c r="Q63" s="5"/>
      <c r="R63" s="5"/>
      <c r="S63" s="11">
        <f t="shared" si="3"/>
        <v>97.41</v>
      </c>
    </row>
    <row r="64" spans="1:44" s="4" customFormat="1" x14ac:dyDescent="0.2">
      <c r="A64" s="9"/>
      <c r="B64" s="9" t="s">
        <v>18</v>
      </c>
      <c r="C64" s="5">
        <v>113.89</v>
      </c>
      <c r="D64" s="5" t="s">
        <v>36</v>
      </c>
      <c r="E64" s="5" t="s">
        <v>68</v>
      </c>
      <c r="F64" s="5" t="s">
        <v>47</v>
      </c>
      <c r="G64" s="5"/>
      <c r="H64" s="5">
        <v>27.24</v>
      </c>
      <c r="I64" s="5"/>
      <c r="J64" s="5"/>
      <c r="K64" s="5"/>
      <c r="L64" s="5"/>
      <c r="M64" s="5">
        <v>1.87</v>
      </c>
      <c r="N64" s="5"/>
      <c r="O64" s="5">
        <v>68.42</v>
      </c>
      <c r="P64" s="5"/>
      <c r="Q64" s="5"/>
      <c r="R64" s="5"/>
      <c r="S64" s="11">
        <f t="shared" si="3"/>
        <v>97.53</v>
      </c>
    </row>
    <row r="65" spans="1:44" s="4" customFormat="1" x14ac:dyDescent="0.2">
      <c r="A65" s="9"/>
      <c r="B65" s="9" t="s">
        <v>18</v>
      </c>
      <c r="C65" s="5">
        <v>113.89</v>
      </c>
      <c r="D65" s="5" t="s">
        <v>36</v>
      </c>
      <c r="E65" s="5" t="s">
        <v>68</v>
      </c>
      <c r="F65" s="5" t="s">
        <v>47</v>
      </c>
      <c r="G65" s="5"/>
      <c r="H65" s="5">
        <v>26.68</v>
      </c>
      <c r="I65" s="5"/>
      <c r="J65" s="5"/>
      <c r="K65" s="5"/>
      <c r="L65" s="5"/>
      <c r="M65" s="5">
        <v>1.07</v>
      </c>
      <c r="N65" s="5"/>
      <c r="O65" s="5">
        <v>69.739999999999995</v>
      </c>
      <c r="P65" s="5"/>
      <c r="Q65" s="5"/>
      <c r="R65" s="5"/>
      <c r="S65" s="5">
        <f t="shared" si="3"/>
        <v>97.49</v>
      </c>
    </row>
    <row r="67" spans="1:44" x14ac:dyDescent="0.2">
      <c r="B67" s="7" t="s">
        <v>44</v>
      </c>
    </row>
    <row r="68" spans="1:44" x14ac:dyDescent="0.2">
      <c r="A68" s="7">
        <v>1</v>
      </c>
      <c r="B68" s="7" t="s">
        <v>28</v>
      </c>
      <c r="C68" s="10">
        <v>90.78</v>
      </c>
      <c r="D68" s="10" t="s">
        <v>36</v>
      </c>
      <c r="E68" s="10" t="s">
        <v>67</v>
      </c>
      <c r="F68" s="10" t="s">
        <v>40</v>
      </c>
      <c r="G68" s="10">
        <v>0.83</v>
      </c>
      <c r="H68" s="10">
        <v>19.78</v>
      </c>
      <c r="M68" s="10">
        <v>1.73</v>
      </c>
      <c r="N68" s="10">
        <v>0</v>
      </c>
      <c r="O68" s="10">
        <v>0.16</v>
      </c>
      <c r="P68" s="10">
        <v>75.33</v>
      </c>
      <c r="Q68" s="10">
        <v>0.12</v>
      </c>
      <c r="S68" s="10">
        <f t="shared" ref="S68:S83" si="4">G68+H68+I68+J68+K68+L68+M68+N68+O68+P68+Q68+R68</f>
        <v>97.95</v>
      </c>
      <c r="AK68" s="8"/>
      <c r="AR68" s="10"/>
    </row>
    <row r="69" spans="1:44" x14ac:dyDescent="0.2">
      <c r="B69" s="7" t="s">
        <v>28</v>
      </c>
      <c r="C69" s="10">
        <v>90.78</v>
      </c>
      <c r="D69" s="10" t="s">
        <v>36</v>
      </c>
      <c r="E69" s="10" t="s">
        <v>67</v>
      </c>
      <c r="F69" s="10" t="s">
        <v>40</v>
      </c>
      <c r="G69" s="10">
        <v>0.75</v>
      </c>
      <c r="H69" s="10">
        <v>19.75</v>
      </c>
      <c r="M69" s="10">
        <v>2.4</v>
      </c>
      <c r="O69" s="10">
        <v>0.47</v>
      </c>
      <c r="P69" s="10">
        <v>75.09</v>
      </c>
      <c r="Q69" s="10">
        <v>0.12</v>
      </c>
      <c r="S69" s="10">
        <f t="shared" si="4"/>
        <v>98.580000000000013</v>
      </c>
      <c r="AK69" s="8"/>
      <c r="AR69" s="10"/>
    </row>
    <row r="70" spans="1:44" x14ac:dyDescent="0.2">
      <c r="B70" s="7" t="s">
        <v>28</v>
      </c>
      <c r="C70" s="10">
        <v>90.78</v>
      </c>
      <c r="D70" s="10" t="s">
        <v>36</v>
      </c>
      <c r="E70" s="10" t="s">
        <v>67</v>
      </c>
      <c r="F70" s="10" t="s">
        <v>40</v>
      </c>
      <c r="G70" s="10">
        <v>0.78</v>
      </c>
      <c r="H70" s="10">
        <v>19.670000000000002</v>
      </c>
      <c r="M70" s="10">
        <v>0.87</v>
      </c>
      <c r="O70" s="10">
        <v>1.44</v>
      </c>
      <c r="P70" s="10">
        <v>75.94</v>
      </c>
      <c r="Q70" s="10">
        <v>0.15</v>
      </c>
      <c r="S70" s="10">
        <f t="shared" si="4"/>
        <v>98.850000000000009</v>
      </c>
      <c r="AK70" s="8"/>
      <c r="AR70" s="10"/>
    </row>
    <row r="71" spans="1:44" x14ac:dyDescent="0.2">
      <c r="B71" s="7" t="s">
        <v>28</v>
      </c>
      <c r="C71" s="10">
        <v>90.78</v>
      </c>
      <c r="D71" s="10" t="s">
        <v>36</v>
      </c>
      <c r="E71" s="10" t="s">
        <v>67</v>
      </c>
      <c r="F71" s="10" t="s">
        <v>40</v>
      </c>
      <c r="G71" s="10">
        <v>0.83</v>
      </c>
      <c r="H71" s="10">
        <v>19.48</v>
      </c>
      <c r="M71" s="10">
        <v>1.76</v>
      </c>
      <c r="O71" s="10">
        <v>0.5</v>
      </c>
      <c r="P71" s="10">
        <v>75.819999999999993</v>
      </c>
      <c r="Q71" s="10">
        <v>0.11</v>
      </c>
      <c r="S71" s="10">
        <f t="shared" si="4"/>
        <v>98.499999999999986</v>
      </c>
      <c r="AK71" s="8"/>
      <c r="AR71" s="10"/>
    </row>
    <row r="72" spans="1:44" x14ac:dyDescent="0.2">
      <c r="B72" s="7" t="s">
        <v>28</v>
      </c>
      <c r="C72" s="10">
        <v>90.78</v>
      </c>
      <c r="D72" s="10" t="s">
        <v>36</v>
      </c>
      <c r="E72" s="10" t="s">
        <v>67</v>
      </c>
      <c r="F72" s="10" t="s">
        <v>40</v>
      </c>
      <c r="G72" s="10">
        <v>0.96</v>
      </c>
      <c r="H72" s="10">
        <v>19.55</v>
      </c>
      <c r="M72" s="10">
        <v>1.1299999999999999</v>
      </c>
      <c r="O72" s="10">
        <v>0.14000000000000001</v>
      </c>
      <c r="P72" s="10">
        <v>76.400000000000006</v>
      </c>
      <c r="Q72" s="10">
        <v>0.09</v>
      </c>
      <c r="S72" s="10">
        <f t="shared" si="4"/>
        <v>98.27000000000001</v>
      </c>
      <c r="AK72" s="8"/>
      <c r="AR72" s="10"/>
    </row>
    <row r="73" spans="1:44" x14ac:dyDescent="0.2">
      <c r="B73" s="7" t="s">
        <v>28</v>
      </c>
      <c r="C73" s="10">
        <v>90.78</v>
      </c>
      <c r="D73" s="10" t="s">
        <v>36</v>
      </c>
      <c r="E73" s="10" t="s">
        <v>67</v>
      </c>
      <c r="F73" s="10" t="s">
        <v>40</v>
      </c>
      <c r="G73" s="10">
        <v>0.85</v>
      </c>
      <c r="H73" s="10">
        <v>19.66</v>
      </c>
      <c r="M73" s="10">
        <v>0.88</v>
      </c>
      <c r="O73" s="10">
        <v>0.18</v>
      </c>
      <c r="P73" s="10">
        <v>76.400000000000006</v>
      </c>
      <c r="Q73" s="10">
        <v>0.11</v>
      </c>
      <c r="S73" s="10">
        <f t="shared" si="4"/>
        <v>98.08</v>
      </c>
      <c r="AK73" s="8"/>
      <c r="AR73" s="10"/>
    </row>
    <row r="74" spans="1:44" x14ac:dyDescent="0.2">
      <c r="B74" s="7" t="s">
        <v>28</v>
      </c>
      <c r="C74" s="10">
        <v>90.78</v>
      </c>
      <c r="D74" s="10" t="s">
        <v>36</v>
      </c>
      <c r="E74" s="10" t="s">
        <v>67</v>
      </c>
      <c r="F74" s="10" t="s">
        <v>40</v>
      </c>
      <c r="G74" s="10">
        <v>0.8</v>
      </c>
      <c r="H74" s="10">
        <v>19.21</v>
      </c>
      <c r="M74" s="10">
        <v>1.55</v>
      </c>
      <c r="O74" s="10">
        <v>0.16</v>
      </c>
      <c r="P74" s="10">
        <v>76.16</v>
      </c>
      <c r="Q74" s="10">
        <v>0.12</v>
      </c>
      <c r="S74" s="10">
        <f t="shared" si="4"/>
        <v>98</v>
      </c>
      <c r="AK74" s="8"/>
      <c r="AR74" s="10"/>
    </row>
    <row r="75" spans="1:44" x14ac:dyDescent="0.2">
      <c r="B75" s="7" t="s">
        <v>28</v>
      </c>
      <c r="C75" s="10">
        <v>90.78</v>
      </c>
      <c r="D75" s="10" t="s">
        <v>36</v>
      </c>
      <c r="E75" s="10" t="s">
        <v>67</v>
      </c>
      <c r="F75" s="10" t="s">
        <v>40</v>
      </c>
      <c r="G75" s="10">
        <v>0.89</v>
      </c>
      <c r="H75" s="10">
        <v>19.239999999999998</v>
      </c>
      <c r="I75" s="10">
        <v>0.03</v>
      </c>
      <c r="M75" s="10">
        <v>1.41</v>
      </c>
      <c r="O75" s="10">
        <v>0.15</v>
      </c>
      <c r="P75" s="10">
        <v>76.180000000000007</v>
      </c>
      <c r="Q75" s="10">
        <v>0.1</v>
      </c>
      <c r="S75" s="10">
        <f t="shared" si="4"/>
        <v>98</v>
      </c>
      <c r="AK75" s="8"/>
      <c r="AR75" s="10"/>
    </row>
    <row r="76" spans="1:44" x14ac:dyDescent="0.2">
      <c r="B76" s="7" t="s">
        <v>28</v>
      </c>
      <c r="C76" s="10">
        <v>90.78</v>
      </c>
      <c r="D76" s="10" t="s">
        <v>36</v>
      </c>
      <c r="E76" s="10" t="s">
        <v>67</v>
      </c>
      <c r="F76" s="10" t="s">
        <v>40</v>
      </c>
      <c r="G76" s="10">
        <v>1.91</v>
      </c>
      <c r="H76" s="10">
        <v>19.440000000000001</v>
      </c>
      <c r="M76" s="10">
        <v>1.08</v>
      </c>
      <c r="O76" s="10">
        <v>0.13</v>
      </c>
      <c r="P76" s="10">
        <v>74.540000000000006</v>
      </c>
      <c r="Q76" s="10">
        <v>0.22</v>
      </c>
      <c r="S76" s="10">
        <f t="shared" si="4"/>
        <v>97.320000000000007</v>
      </c>
      <c r="AK76" s="8"/>
      <c r="AR76" s="10"/>
    </row>
    <row r="77" spans="1:44" x14ac:dyDescent="0.2">
      <c r="A77" s="7">
        <v>2</v>
      </c>
      <c r="B77" s="7" t="s">
        <v>18</v>
      </c>
      <c r="C77" s="10">
        <v>113.89</v>
      </c>
      <c r="D77" s="10" t="s">
        <v>36</v>
      </c>
      <c r="E77" s="10" t="s">
        <v>68</v>
      </c>
      <c r="F77" s="10" t="s">
        <v>40</v>
      </c>
      <c r="H77" s="10">
        <v>21.95</v>
      </c>
      <c r="M77" s="10">
        <v>1.76</v>
      </c>
      <c r="P77" s="10">
        <v>74.150000000000006</v>
      </c>
      <c r="S77" s="10">
        <f t="shared" si="4"/>
        <v>97.860000000000014</v>
      </c>
      <c r="AK77" s="8"/>
    </row>
    <row r="78" spans="1:44" x14ac:dyDescent="0.2">
      <c r="B78" s="7" t="s">
        <v>18</v>
      </c>
      <c r="C78" s="10">
        <v>113.89</v>
      </c>
      <c r="D78" s="10" t="s">
        <v>36</v>
      </c>
      <c r="E78" s="10" t="s">
        <v>68</v>
      </c>
      <c r="F78" s="10" t="s">
        <v>40</v>
      </c>
      <c r="H78" s="10">
        <v>22.14</v>
      </c>
      <c r="M78" s="10">
        <v>2.57</v>
      </c>
      <c r="P78" s="10">
        <v>75.209999999999994</v>
      </c>
      <c r="S78" s="10">
        <f t="shared" si="4"/>
        <v>99.919999999999987</v>
      </c>
      <c r="AK78" s="8"/>
    </row>
    <row r="79" spans="1:44" x14ac:dyDescent="0.2">
      <c r="B79" s="7" t="s">
        <v>18</v>
      </c>
      <c r="C79" s="10">
        <v>113.89</v>
      </c>
      <c r="D79" s="10" t="s">
        <v>36</v>
      </c>
      <c r="E79" s="10" t="s">
        <v>68</v>
      </c>
      <c r="F79" s="10" t="s">
        <v>40</v>
      </c>
      <c r="G79" s="10">
        <v>1.29</v>
      </c>
      <c r="H79" s="10">
        <v>21.85</v>
      </c>
      <c r="M79" s="10">
        <v>2.61</v>
      </c>
      <c r="O79" s="10">
        <v>0.55000000000000004</v>
      </c>
      <c r="P79" s="10">
        <v>73.63</v>
      </c>
      <c r="S79" s="10">
        <f t="shared" si="4"/>
        <v>99.929999999999993</v>
      </c>
      <c r="AK79" s="8"/>
    </row>
    <row r="80" spans="1:44" x14ac:dyDescent="0.2">
      <c r="B80" s="7" t="s">
        <v>18</v>
      </c>
      <c r="C80" s="10">
        <v>113.89</v>
      </c>
      <c r="D80" s="10" t="s">
        <v>36</v>
      </c>
      <c r="E80" s="10" t="s">
        <v>68</v>
      </c>
      <c r="F80" s="10" t="s">
        <v>40</v>
      </c>
      <c r="H80" s="10">
        <v>21.98</v>
      </c>
      <c r="I80" s="10">
        <v>0.05</v>
      </c>
      <c r="M80" s="10">
        <v>2</v>
      </c>
      <c r="O80" s="10">
        <v>0.14000000000000001</v>
      </c>
      <c r="P80" s="10">
        <v>73.66</v>
      </c>
      <c r="S80" s="10">
        <f t="shared" si="4"/>
        <v>97.83</v>
      </c>
      <c r="AK80" s="8"/>
    </row>
    <row r="81" spans="2:37" x14ac:dyDescent="0.2">
      <c r="B81" s="7" t="s">
        <v>18</v>
      </c>
      <c r="C81" s="10">
        <v>113.89</v>
      </c>
      <c r="D81" s="10" t="s">
        <v>36</v>
      </c>
      <c r="E81" s="10" t="s">
        <v>68</v>
      </c>
      <c r="F81" s="10" t="s">
        <v>40</v>
      </c>
      <c r="G81" s="10">
        <v>0.97</v>
      </c>
      <c r="H81" s="10">
        <v>22.72</v>
      </c>
      <c r="M81" s="10">
        <v>3.91</v>
      </c>
      <c r="O81" s="10">
        <v>0.11</v>
      </c>
      <c r="P81" s="10">
        <v>70.010000000000005</v>
      </c>
      <c r="S81" s="10">
        <f t="shared" si="4"/>
        <v>97.72</v>
      </c>
      <c r="AK81" s="8"/>
    </row>
    <row r="82" spans="2:37" x14ac:dyDescent="0.2">
      <c r="B82" s="7" t="s">
        <v>18</v>
      </c>
      <c r="C82" s="10">
        <v>113.89</v>
      </c>
      <c r="D82" s="10" t="s">
        <v>36</v>
      </c>
      <c r="E82" s="10" t="s">
        <v>68</v>
      </c>
      <c r="F82" s="10" t="s">
        <v>40</v>
      </c>
      <c r="G82" s="10">
        <v>1.08</v>
      </c>
      <c r="H82" s="10">
        <v>23.31</v>
      </c>
      <c r="M82" s="10">
        <v>3.99</v>
      </c>
      <c r="O82" s="10">
        <v>0.13</v>
      </c>
      <c r="P82" s="10">
        <v>71.400000000000006</v>
      </c>
      <c r="S82" s="10">
        <f t="shared" si="4"/>
        <v>99.910000000000011</v>
      </c>
      <c r="AK82" s="8"/>
    </row>
    <row r="83" spans="2:37" x14ac:dyDescent="0.2">
      <c r="B83" s="7" t="s">
        <v>18</v>
      </c>
      <c r="C83" s="10">
        <v>113.89</v>
      </c>
      <c r="D83" s="10" t="s">
        <v>36</v>
      </c>
      <c r="E83" s="10" t="s">
        <v>68</v>
      </c>
      <c r="F83" s="10" t="s">
        <v>40</v>
      </c>
      <c r="H83" s="10">
        <v>20.99</v>
      </c>
      <c r="M83" s="10">
        <v>2</v>
      </c>
      <c r="P83" s="10">
        <v>74.92</v>
      </c>
      <c r="S83" s="10">
        <f t="shared" si="4"/>
        <v>97.91</v>
      </c>
      <c r="AK83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7"/>
  <sheetViews>
    <sheetView tabSelected="1" topLeftCell="B46" workbookViewId="0">
      <selection activeCell="H77" sqref="H77"/>
    </sheetView>
  </sheetViews>
  <sheetFormatPr defaultRowHeight="12" x14ac:dyDescent="0.2"/>
  <cols>
    <col min="1" max="1" width="5.42578125" style="7" customWidth="1"/>
    <col min="2" max="2" width="9.140625" style="7"/>
    <col min="3" max="16384" width="9.140625" style="8"/>
  </cols>
  <sheetData>
    <row r="1" spans="1:30" s="6" customFormat="1" x14ac:dyDescent="0.2">
      <c r="C1" s="7" t="s">
        <v>22</v>
      </c>
      <c r="D1" s="7" t="s">
        <v>38</v>
      </c>
      <c r="G1" s="7" t="s">
        <v>0</v>
      </c>
      <c r="H1" s="7" t="s">
        <v>1</v>
      </c>
      <c r="I1" s="7" t="s">
        <v>2</v>
      </c>
      <c r="J1" s="7" t="s">
        <v>3</v>
      </c>
      <c r="K1" s="7" t="s">
        <v>4</v>
      </c>
      <c r="L1" s="7" t="s">
        <v>5</v>
      </c>
      <c r="M1" s="7" t="s">
        <v>6</v>
      </c>
      <c r="N1" s="7" t="s">
        <v>7</v>
      </c>
      <c r="O1" s="7" t="s">
        <v>8</v>
      </c>
      <c r="P1" s="7" t="s">
        <v>9</v>
      </c>
      <c r="Q1" s="7" t="s">
        <v>10</v>
      </c>
      <c r="R1" s="7" t="s">
        <v>11</v>
      </c>
      <c r="S1" s="7" t="s">
        <v>12</v>
      </c>
    </row>
    <row r="2" spans="1:30" s="6" customFormat="1" x14ac:dyDescent="0.2">
      <c r="A2" s="7" t="s">
        <v>49</v>
      </c>
      <c r="B2" s="7" t="s">
        <v>13</v>
      </c>
      <c r="C2" s="7" t="s">
        <v>62</v>
      </c>
      <c r="D2" s="7" t="s">
        <v>61</v>
      </c>
      <c r="E2" s="7" t="s">
        <v>60</v>
      </c>
      <c r="F2" s="7" t="s">
        <v>29</v>
      </c>
      <c r="G2" s="7" t="s">
        <v>63</v>
      </c>
      <c r="H2" s="7" t="s">
        <v>63</v>
      </c>
      <c r="I2" s="7" t="s">
        <v>63</v>
      </c>
      <c r="J2" s="7" t="s">
        <v>63</v>
      </c>
      <c r="K2" s="7" t="s">
        <v>63</v>
      </c>
      <c r="L2" s="7" t="s">
        <v>63</v>
      </c>
      <c r="M2" s="7" t="s">
        <v>63</v>
      </c>
      <c r="N2" s="7" t="s">
        <v>63</v>
      </c>
      <c r="O2" s="7" t="s">
        <v>63</v>
      </c>
      <c r="P2" s="7" t="s">
        <v>63</v>
      </c>
      <c r="Q2" s="7" t="s">
        <v>63</v>
      </c>
      <c r="R2" s="7" t="s">
        <v>63</v>
      </c>
      <c r="S2" s="7" t="s">
        <v>63</v>
      </c>
    </row>
    <row r="3" spans="1:30" s="6" customForma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7"/>
    </row>
    <row r="4" spans="1:30" s="6" customForma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AD4" s="7"/>
    </row>
    <row r="5" spans="1:30" s="6" customFormat="1" x14ac:dyDescent="0.2">
      <c r="A5" s="7"/>
      <c r="B5" s="7" t="s">
        <v>55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AD5" s="7"/>
    </row>
    <row r="6" spans="1:30" x14ac:dyDescent="0.2">
      <c r="A6" s="7">
        <v>1</v>
      </c>
      <c r="B6" s="7" t="s">
        <v>17</v>
      </c>
      <c r="C6" s="10">
        <v>44.55</v>
      </c>
      <c r="D6" s="10" t="s">
        <v>37</v>
      </c>
      <c r="E6" s="10" t="s">
        <v>65</v>
      </c>
      <c r="F6" s="10" t="s">
        <v>41</v>
      </c>
      <c r="G6" s="10">
        <v>24.66</v>
      </c>
      <c r="H6" s="10"/>
      <c r="I6" s="10">
        <v>2.5099999999999998</v>
      </c>
      <c r="J6" s="10">
        <v>0.62</v>
      </c>
      <c r="K6" s="10">
        <v>9.1</v>
      </c>
      <c r="L6" s="10"/>
      <c r="M6" s="10">
        <v>60.37</v>
      </c>
      <c r="N6" s="10"/>
      <c r="O6" s="10"/>
      <c r="P6" s="10"/>
      <c r="Q6" s="10"/>
      <c r="R6" s="10"/>
      <c r="S6" s="10">
        <f t="shared" ref="S6:S37" si="0">G6+H6+I6+J6+K6+L6+M6+N6+O6+P6+Q6+R6</f>
        <v>97.259999999999991</v>
      </c>
    </row>
    <row r="7" spans="1:30" x14ac:dyDescent="0.2">
      <c r="B7" s="7" t="s">
        <v>17</v>
      </c>
      <c r="C7" s="10">
        <v>44.55</v>
      </c>
      <c r="D7" s="10" t="s">
        <v>37</v>
      </c>
      <c r="E7" s="10" t="s">
        <v>65</v>
      </c>
      <c r="F7" s="10" t="s">
        <v>41</v>
      </c>
      <c r="G7" s="10">
        <v>24.05</v>
      </c>
      <c r="H7" s="10"/>
      <c r="I7" s="10">
        <v>2.3199999999999998</v>
      </c>
      <c r="J7" s="10">
        <v>0.65</v>
      </c>
      <c r="K7" s="10">
        <v>9.14</v>
      </c>
      <c r="L7" s="10"/>
      <c r="M7" s="10">
        <v>60.79</v>
      </c>
      <c r="N7" s="10"/>
      <c r="O7" s="10"/>
      <c r="P7" s="10"/>
      <c r="Q7" s="10">
        <v>0.49</v>
      </c>
      <c r="R7" s="10"/>
      <c r="S7" s="10">
        <f t="shared" si="0"/>
        <v>97.439999999999984</v>
      </c>
    </row>
    <row r="8" spans="1:30" x14ac:dyDescent="0.2">
      <c r="B8" s="7" t="s">
        <v>17</v>
      </c>
      <c r="C8" s="10">
        <v>44.55</v>
      </c>
      <c r="D8" s="10" t="s">
        <v>37</v>
      </c>
      <c r="E8" s="10" t="s">
        <v>65</v>
      </c>
      <c r="F8" s="10" t="s">
        <v>41</v>
      </c>
      <c r="G8" s="10">
        <v>24.2</v>
      </c>
      <c r="H8" s="10"/>
      <c r="I8" s="10">
        <v>2.62</v>
      </c>
      <c r="J8" s="10">
        <v>0.65</v>
      </c>
      <c r="K8" s="10">
        <v>9.18</v>
      </c>
      <c r="L8" s="10"/>
      <c r="M8" s="10">
        <v>61.3</v>
      </c>
      <c r="N8" s="10"/>
      <c r="O8" s="10"/>
      <c r="P8" s="10"/>
      <c r="Q8" s="10"/>
      <c r="R8" s="10"/>
      <c r="S8" s="10">
        <f t="shared" si="0"/>
        <v>97.949999999999989</v>
      </c>
    </row>
    <row r="9" spans="1:30" x14ac:dyDescent="0.2">
      <c r="B9" s="7" t="s">
        <v>17</v>
      </c>
      <c r="C9" s="10">
        <v>44.55</v>
      </c>
      <c r="D9" s="10" t="s">
        <v>37</v>
      </c>
      <c r="E9" s="10" t="s">
        <v>65</v>
      </c>
      <c r="F9" s="10" t="s">
        <v>41</v>
      </c>
      <c r="G9" s="10">
        <v>22.58</v>
      </c>
      <c r="H9" s="10"/>
      <c r="I9" s="10">
        <v>3.07</v>
      </c>
      <c r="J9" s="10">
        <v>0.97</v>
      </c>
      <c r="K9" s="10">
        <v>7.54</v>
      </c>
      <c r="L9" s="10">
        <v>2.2200000000000002</v>
      </c>
      <c r="M9" s="10">
        <v>59.6</v>
      </c>
      <c r="N9" s="10"/>
      <c r="O9" s="10"/>
      <c r="P9" s="10"/>
      <c r="Q9" s="10">
        <v>0.95</v>
      </c>
      <c r="R9" s="10"/>
      <c r="S9" s="10">
        <f t="shared" si="0"/>
        <v>96.929999999999993</v>
      </c>
    </row>
    <row r="10" spans="1:30" x14ac:dyDescent="0.2">
      <c r="B10" s="7" t="s">
        <v>17</v>
      </c>
      <c r="C10" s="10">
        <v>44.55</v>
      </c>
      <c r="D10" s="10" t="s">
        <v>37</v>
      </c>
      <c r="E10" s="10" t="s">
        <v>65</v>
      </c>
      <c r="F10" s="10" t="s">
        <v>41</v>
      </c>
      <c r="G10" s="10">
        <v>22.69</v>
      </c>
      <c r="H10" s="10"/>
      <c r="I10" s="10">
        <v>0.76</v>
      </c>
      <c r="J10" s="10">
        <v>0.99</v>
      </c>
      <c r="K10" s="10">
        <v>4.16</v>
      </c>
      <c r="L10" s="10"/>
      <c r="M10" s="10">
        <v>70.02</v>
      </c>
      <c r="N10" s="10"/>
      <c r="O10" s="10"/>
      <c r="P10" s="10"/>
      <c r="Q10" s="10"/>
      <c r="R10" s="10"/>
      <c r="S10" s="10">
        <f t="shared" si="0"/>
        <v>98.62</v>
      </c>
    </row>
    <row r="11" spans="1:30" x14ac:dyDescent="0.2">
      <c r="B11" s="7" t="s">
        <v>17</v>
      </c>
      <c r="C11" s="10">
        <v>44.55</v>
      </c>
      <c r="D11" s="10" t="s">
        <v>37</v>
      </c>
      <c r="E11" s="10" t="s">
        <v>65</v>
      </c>
      <c r="F11" s="10" t="s">
        <v>41</v>
      </c>
      <c r="G11" s="10">
        <v>22.94</v>
      </c>
      <c r="H11" s="10"/>
      <c r="I11" s="10">
        <v>0.85</v>
      </c>
      <c r="J11" s="10">
        <v>1</v>
      </c>
      <c r="K11" s="10">
        <v>4.3</v>
      </c>
      <c r="L11" s="10"/>
      <c r="M11" s="10">
        <v>69.459999999999994</v>
      </c>
      <c r="N11" s="10"/>
      <c r="O11" s="10"/>
      <c r="P11" s="10"/>
      <c r="Q11" s="10"/>
      <c r="R11" s="10"/>
      <c r="S11" s="10">
        <f t="shared" si="0"/>
        <v>98.55</v>
      </c>
    </row>
    <row r="12" spans="1:30" x14ac:dyDescent="0.2">
      <c r="B12" s="7" t="s">
        <v>17</v>
      </c>
      <c r="C12" s="10">
        <v>44.55</v>
      </c>
      <c r="D12" s="10" t="s">
        <v>37</v>
      </c>
      <c r="E12" s="10" t="s">
        <v>65</v>
      </c>
      <c r="F12" s="10" t="s">
        <v>41</v>
      </c>
      <c r="G12" s="10">
        <v>22.63</v>
      </c>
      <c r="H12" s="10"/>
      <c r="I12" s="10">
        <v>0.87</v>
      </c>
      <c r="J12" s="10">
        <v>1.01</v>
      </c>
      <c r="K12" s="10">
        <v>4.6100000000000003</v>
      </c>
      <c r="L12" s="10"/>
      <c r="M12" s="10">
        <v>69.180000000000007</v>
      </c>
      <c r="N12" s="10"/>
      <c r="O12" s="10"/>
      <c r="P12" s="10"/>
      <c r="Q12" s="10"/>
      <c r="R12" s="10"/>
      <c r="S12" s="10">
        <f t="shared" si="0"/>
        <v>98.300000000000011</v>
      </c>
    </row>
    <row r="13" spans="1:30" x14ac:dyDescent="0.2">
      <c r="B13" s="7" t="s">
        <v>17</v>
      </c>
      <c r="C13" s="10">
        <v>44.55</v>
      </c>
      <c r="D13" s="10" t="s">
        <v>37</v>
      </c>
      <c r="E13" s="10" t="s">
        <v>65</v>
      </c>
      <c r="F13" s="10" t="s">
        <v>41</v>
      </c>
      <c r="G13" s="10">
        <v>22.77</v>
      </c>
      <c r="H13" s="10"/>
      <c r="I13" s="10">
        <v>1.08</v>
      </c>
      <c r="J13" s="10">
        <v>1.03</v>
      </c>
      <c r="K13" s="10">
        <v>4.4800000000000004</v>
      </c>
      <c r="L13" s="10"/>
      <c r="M13" s="10">
        <v>68.98</v>
      </c>
      <c r="N13" s="10"/>
      <c r="O13" s="10"/>
      <c r="P13" s="10"/>
      <c r="Q13" s="10"/>
      <c r="R13" s="10"/>
      <c r="S13" s="10">
        <f t="shared" si="0"/>
        <v>98.34</v>
      </c>
    </row>
    <row r="14" spans="1:30" x14ac:dyDescent="0.2">
      <c r="B14" s="7" t="s">
        <v>17</v>
      </c>
      <c r="C14" s="10">
        <v>44.55</v>
      </c>
      <c r="D14" s="10" t="s">
        <v>37</v>
      </c>
      <c r="E14" s="10" t="s">
        <v>65</v>
      </c>
      <c r="F14" s="10" t="s">
        <v>41</v>
      </c>
      <c r="G14" s="10">
        <v>22.76</v>
      </c>
      <c r="H14" s="10"/>
      <c r="I14" s="10">
        <v>1.04</v>
      </c>
      <c r="J14" s="10">
        <v>1</v>
      </c>
      <c r="K14" s="10">
        <v>4.43</v>
      </c>
      <c r="L14" s="10"/>
      <c r="M14" s="10">
        <v>69.260000000000005</v>
      </c>
      <c r="N14" s="10"/>
      <c r="O14" s="10"/>
      <c r="P14" s="10"/>
      <c r="Q14" s="10"/>
      <c r="R14" s="10"/>
      <c r="S14" s="10">
        <f t="shared" si="0"/>
        <v>98.490000000000009</v>
      </c>
    </row>
    <row r="15" spans="1:30" x14ac:dyDescent="0.2">
      <c r="B15" s="7" t="s">
        <v>17</v>
      </c>
      <c r="C15" s="10">
        <v>44.55</v>
      </c>
      <c r="D15" s="10" t="s">
        <v>37</v>
      </c>
      <c r="E15" s="10" t="s">
        <v>65</v>
      </c>
      <c r="F15" s="10" t="s">
        <v>41</v>
      </c>
      <c r="G15" s="10">
        <v>22.75</v>
      </c>
      <c r="H15" s="10"/>
      <c r="I15" s="10">
        <v>1.93</v>
      </c>
      <c r="J15" s="10">
        <v>0.96</v>
      </c>
      <c r="K15" s="10">
        <v>5.52</v>
      </c>
      <c r="L15" s="10"/>
      <c r="M15" s="10">
        <v>67.16</v>
      </c>
      <c r="N15" s="10"/>
      <c r="O15" s="10"/>
      <c r="P15" s="10"/>
      <c r="Q15" s="10"/>
      <c r="R15" s="10"/>
      <c r="S15" s="10">
        <f t="shared" si="0"/>
        <v>98.32</v>
      </c>
    </row>
    <row r="16" spans="1:30" x14ac:dyDescent="0.2">
      <c r="B16" s="7" t="s">
        <v>17</v>
      </c>
      <c r="C16" s="10">
        <v>44.55</v>
      </c>
      <c r="D16" s="10" t="s">
        <v>37</v>
      </c>
      <c r="E16" s="10" t="s">
        <v>65</v>
      </c>
      <c r="F16" s="10" t="s">
        <v>41</v>
      </c>
      <c r="G16" s="10">
        <v>23.09</v>
      </c>
      <c r="H16" s="10"/>
      <c r="I16" s="10">
        <v>1.99</v>
      </c>
      <c r="J16" s="10">
        <v>0.97</v>
      </c>
      <c r="K16" s="10">
        <v>5.48</v>
      </c>
      <c r="L16" s="10"/>
      <c r="M16" s="10">
        <v>66.760000000000005</v>
      </c>
      <c r="N16" s="10"/>
      <c r="O16" s="10"/>
      <c r="P16" s="10"/>
      <c r="Q16" s="10"/>
      <c r="R16" s="10"/>
      <c r="S16" s="10">
        <f t="shared" si="0"/>
        <v>98.29</v>
      </c>
    </row>
    <row r="17" spans="1:30" x14ac:dyDescent="0.2">
      <c r="A17" s="7">
        <v>2</v>
      </c>
      <c r="B17" s="7" t="s">
        <v>14</v>
      </c>
      <c r="C17" s="10">
        <v>88.19</v>
      </c>
      <c r="D17" s="10" t="s">
        <v>36</v>
      </c>
      <c r="E17" s="10" t="s">
        <v>66</v>
      </c>
      <c r="F17" s="10" t="s">
        <v>33</v>
      </c>
      <c r="G17" s="10">
        <v>22.74</v>
      </c>
      <c r="H17" s="10"/>
      <c r="I17" s="10"/>
      <c r="J17" s="10"/>
      <c r="K17" s="10"/>
      <c r="L17" s="10"/>
      <c r="M17" s="10">
        <v>76.739999999999995</v>
      </c>
      <c r="N17" s="10"/>
      <c r="O17" s="10"/>
      <c r="P17" s="10">
        <v>0.53</v>
      </c>
      <c r="Q17" s="10"/>
      <c r="R17" s="10"/>
      <c r="S17" s="10">
        <f t="shared" si="0"/>
        <v>100.00999999999999</v>
      </c>
    </row>
    <row r="18" spans="1:30" x14ac:dyDescent="0.2">
      <c r="B18" s="7" t="s">
        <v>14</v>
      </c>
      <c r="C18" s="10">
        <v>88.19</v>
      </c>
      <c r="D18" s="10" t="s">
        <v>36</v>
      </c>
      <c r="E18" s="10" t="s">
        <v>66</v>
      </c>
      <c r="F18" s="10" t="s">
        <v>33</v>
      </c>
      <c r="G18" s="10">
        <v>22.74</v>
      </c>
      <c r="H18" s="10">
        <v>0.21</v>
      </c>
      <c r="I18" s="10"/>
      <c r="J18" s="10"/>
      <c r="K18" s="10"/>
      <c r="L18" s="10"/>
      <c r="M18" s="10">
        <v>75.87</v>
      </c>
      <c r="N18" s="10"/>
      <c r="O18" s="10"/>
      <c r="P18" s="10">
        <v>0.93</v>
      </c>
      <c r="Q18" s="10"/>
      <c r="R18" s="10"/>
      <c r="S18" s="10">
        <f t="shared" si="0"/>
        <v>99.750000000000014</v>
      </c>
    </row>
    <row r="19" spans="1:30" x14ac:dyDescent="0.2">
      <c r="B19" s="7" t="s">
        <v>14</v>
      </c>
      <c r="C19" s="10">
        <v>88.19</v>
      </c>
      <c r="D19" s="10" t="s">
        <v>36</v>
      </c>
      <c r="E19" s="10" t="s">
        <v>66</v>
      </c>
      <c r="F19" s="10" t="s">
        <v>33</v>
      </c>
      <c r="G19" s="10">
        <v>23.88</v>
      </c>
      <c r="H19" s="10"/>
      <c r="I19" s="10"/>
      <c r="J19" s="10"/>
      <c r="K19" s="10"/>
      <c r="L19" s="10"/>
      <c r="M19" s="10">
        <v>74.650000000000006</v>
      </c>
      <c r="N19" s="10"/>
      <c r="O19" s="10"/>
      <c r="P19" s="10"/>
      <c r="Q19" s="10"/>
      <c r="R19" s="10"/>
      <c r="S19" s="10">
        <f t="shared" si="0"/>
        <v>98.53</v>
      </c>
    </row>
    <row r="20" spans="1:30" x14ac:dyDescent="0.2">
      <c r="B20" s="7" t="s">
        <v>14</v>
      </c>
      <c r="C20" s="10">
        <v>88.19</v>
      </c>
      <c r="D20" s="10" t="s">
        <v>36</v>
      </c>
      <c r="E20" s="10" t="s">
        <v>66</v>
      </c>
      <c r="F20" s="10" t="s">
        <v>33</v>
      </c>
      <c r="G20" s="10">
        <v>23.74</v>
      </c>
      <c r="H20" s="10"/>
      <c r="I20" s="10"/>
      <c r="J20" s="10"/>
      <c r="K20" s="10"/>
      <c r="L20" s="10"/>
      <c r="M20" s="10">
        <v>74.38</v>
      </c>
      <c r="N20" s="10"/>
      <c r="O20" s="10"/>
      <c r="P20" s="10"/>
      <c r="Q20" s="10"/>
      <c r="R20" s="10"/>
      <c r="S20" s="10">
        <f t="shared" si="0"/>
        <v>98.11999999999999</v>
      </c>
    </row>
    <row r="21" spans="1:30" x14ac:dyDescent="0.2">
      <c r="B21" s="7" t="s">
        <v>14</v>
      </c>
      <c r="C21" s="10">
        <v>88.19</v>
      </c>
      <c r="D21" s="10" t="s">
        <v>36</v>
      </c>
      <c r="E21" s="10" t="s">
        <v>66</v>
      </c>
      <c r="F21" s="10" t="s">
        <v>33</v>
      </c>
      <c r="G21" s="10">
        <v>23.91</v>
      </c>
      <c r="H21" s="10"/>
      <c r="I21" s="10"/>
      <c r="J21" s="10"/>
      <c r="K21" s="10"/>
      <c r="L21" s="10"/>
      <c r="M21" s="10">
        <v>75.180000000000007</v>
      </c>
      <c r="N21" s="10"/>
      <c r="O21" s="10"/>
      <c r="P21" s="10"/>
      <c r="Q21" s="10"/>
      <c r="R21" s="10"/>
      <c r="S21" s="10">
        <f t="shared" si="0"/>
        <v>99.09</v>
      </c>
    </row>
    <row r="22" spans="1:30" x14ac:dyDescent="0.2">
      <c r="B22" s="7" t="s">
        <v>14</v>
      </c>
      <c r="C22" s="10">
        <v>88.19</v>
      </c>
      <c r="D22" s="10" t="s">
        <v>36</v>
      </c>
      <c r="E22" s="10" t="s">
        <v>66</v>
      </c>
      <c r="F22" s="10" t="s">
        <v>33</v>
      </c>
      <c r="G22" s="10">
        <v>23.69</v>
      </c>
      <c r="H22" s="10"/>
      <c r="I22" s="10"/>
      <c r="J22" s="10"/>
      <c r="K22" s="10"/>
      <c r="L22" s="10"/>
      <c r="M22" s="10">
        <v>74.819999999999993</v>
      </c>
      <c r="N22" s="10"/>
      <c r="O22" s="10"/>
      <c r="P22" s="10"/>
      <c r="Q22" s="10"/>
      <c r="R22" s="10"/>
      <c r="S22" s="10">
        <f t="shared" si="0"/>
        <v>98.509999999999991</v>
      </c>
    </row>
    <row r="23" spans="1:30" x14ac:dyDescent="0.2">
      <c r="B23" s="7" t="s">
        <v>14</v>
      </c>
      <c r="C23" s="10">
        <v>88.19</v>
      </c>
      <c r="D23" s="10" t="s">
        <v>36</v>
      </c>
      <c r="E23" s="10" t="s">
        <v>66</v>
      </c>
      <c r="F23" s="10" t="s">
        <v>33</v>
      </c>
      <c r="G23" s="10">
        <v>23.58</v>
      </c>
      <c r="H23" s="10"/>
      <c r="I23" s="10"/>
      <c r="J23" s="10"/>
      <c r="K23" s="10"/>
      <c r="L23" s="10"/>
      <c r="M23" s="10">
        <v>75.709999999999994</v>
      </c>
      <c r="N23" s="10"/>
      <c r="O23" s="10"/>
      <c r="P23" s="10"/>
      <c r="Q23" s="10"/>
      <c r="R23" s="10"/>
      <c r="S23" s="10">
        <f t="shared" si="0"/>
        <v>99.289999999999992</v>
      </c>
    </row>
    <row r="24" spans="1:30" x14ac:dyDescent="0.2">
      <c r="B24" s="7" t="s">
        <v>14</v>
      </c>
      <c r="C24" s="10">
        <v>88.19</v>
      </c>
      <c r="D24" s="10" t="s">
        <v>36</v>
      </c>
      <c r="E24" s="10" t="s">
        <v>66</v>
      </c>
      <c r="F24" s="10" t="s">
        <v>33</v>
      </c>
      <c r="G24" s="10">
        <v>24.06</v>
      </c>
      <c r="H24" s="10"/>
      <c r="I24" s="10"/>
      <c r="J24" s="10"/>
      <c r="K24" s="10"/>
      <c r="L24" s="10"/>
      <c r="M24" s="10">
        <v>74</v>
      </c>
      <c r="N24" s="10"/>
      <c r="O24" s="10"/>
      <c r="P24" s="10"/>
      <c r="Q24" s="10"/>
      <c r="R24" s="10"/>
      <c r="S24" s="10">
        <f t="shared" si="0"/>
        <v>98.06</v>
      </c>
    </row>
    <row r="25" spans="1:30" x14ac:dyDescent="0.2">
      <c r="B25" s="7" t="s">
        <v>14</v>
      </c>
      <c r="C25" s="10">
        <v>88.19</v>
      </c>
      <c r="D25" s="10" t="s">
        <v>36</v>
      </c>
      <c r="E25" s="10" t="s">
        <v>66</v>
      </c>
      <c r="F25" s="10" t="s">
        <v>33</v>
      </c>
      <c r="G25" s="10">
        <v>23.18</v>
      </c>
      <c r="H25" s="10"/>
      <c r="I25" s="10">
        <v>0.08</v>
      </c>
      <c r="J25" s="10"/>
      <c r="K25" s="10"/>
      <c r="L25" s="10"/>
      <c r="M25" s="10">
        <v>75.680000000000007</v>
      </c>
      <c r="N25" s="10"/>
      <c r="O25" s="10"/>
      <c r="P25" s="10"/>
      <c r="Q25" s="10"/>
      <c r="R25" s="10"/>
      <c r="S25" s="10">
        <f t="shared" si="0"/>
        <v>98.94</v>
      </c>
    </row>
    <row r="26" spans="1:30" x14ac:dyDescent="0.2">
      <c r="B26" s="7" t="s">
        <v>14</v>
      </c>
      <c r="C26" s="10">
        <v>88.19</v>
      </c>
      <c r="D26" s="10" t="s">
        <v>36</v>
      </c>
      <c r="E26" s="10" t="s">
        <v>66</v>
      </c>
      <c r="F26" s="10" t="s">
        <v>33</v>
      </c>
      <c r="G26" s="10">
        <v>23.68</v>
      </c>
      <c r="H26" s="10"/>
      <c r="I26" s="10"/>
      <c r="J26" s="10"/>
      <c r="K26" s="10"/>
      <c r="L26" s="10"/>
      <c r="M26" s="10">
        <v>74.37</v>
      </c>
      <c r="N26" s="10"/>
      <c r="O26" s="10"/>
      <c r="P26" s="10"/>
      <c r="Q26" s="10"/>
      <c r="R26" s="10"/>
      <c r="S26" s="10">
        <f t="shared" si="0"/>
        <v>98.050000000000011</v>
      </c>
    </row>
    <row r="27" spans="1:30" x14ac:dyDescent="0.2">
      <c r="B27" s="7" t="s">
        <v>14</v>
      </c>
      <c r="C27" s="10">
        <v>88.19</v>
      </c>
      <c r="D27" s="10" t="s">
        <v>36</v>
      </c>
      <c r="E27" s="10" t="s">
        <v>66</v>
      </c>
      <c r="F27" s="10" t="s">
        <v>41</v>
      </c>
      <c r="G27" s="10">
        <v>23.25</v>
      </c>
      <c r="H27" s="10"/>
      <c r="I27" s="10">
        <v>0.88</v>
      </c>
      <c r="J27" s="10">
        <v>0.44</v>
      </c>
      <c r="K27" s="10">
        <v>4.13</v>
      </c>
      <c r="L27" s="10"/>
      <c r="M27" s="10">
        <v>68.59</v>
      </c>
      <c r="N27" s="10"/>
      <c r="O27" s="10"/>
      <c r="P27" s="10"/>
      <c r="Q27" s="10"/>
      <c r="R27" s="10"/>
      <c r="S27" s="10">
        <f t="shared" si="0"/>
        <v>97.29</v>
      </c>
    </row>
    <row r="28" spans="1:30" x14ac:dyDescent="0.2">
      <c r="B28" s="7" t="s">
        <v>14</v>
      </c>
      <c r="C28" s="10">
        <v>88.19</v>
      </c>
      <c r="D28" s="10" t="s">
        <v>36</v>
      </c>
      <c r="E28" s="10" t="s">
        <v>66</v>
      </c>
      <c r="F28" s="10" t="s">
        <v>33</v>
      </c>
      <c r="G28" s="10">
        <v>22.83</v>
      </c>
      <c r="H28" s="10"/>
      <c r="I28" s="10">
        <v>0.05</v>
      </c>
      <c r="J28" s="10"/>
      <c r="K28" s="10"/>
      <c r="L28" s="10"/>
      <c r="M28" s="10">
        <v>76.27</v>
      </c>
      <c r="N28" s="10"/>
      <c r="O28" s="10"/>
      <c r="P28" s="10"/>
      <c r="Q28" s="10"/>
      <c r="R28" s="10"/>
      <c r="S28" s="10">
        <f t="shared" si="0"/>
        <v>99.149999999999991</v>
      </c>
    </row>
    <row r="29" spans="1:30" x14ac:dyDescent="0.2">
      <c r="A29" s="7">
        <v>3</v>
      </c>
      <c r="B29" s="7" t="s">
        <v>19</v>
      </c>
      <c r="C29" s="10">
        <v>90.7</v>
      </c>
      <c r="D29" s="10" t="s">
        <v>36</v>
      </c>
      <c r="E29" s="10" t="s">
        <v>67</v>
      </c>
      <c r="F29" s="10" t="s">
        <v>33</v>
      </c>
      <c r="G29" s="10">
        <v>21.81</v>
      </c>
      <c r="H29" s="10"/>
      <c r="I29" s="10">
        <v>0.28000000000000003</v>
      </c>
      <c r="J29" s="10">
        <v>0.21</v>
      </c>
      <c r="K29" s="10"/>
      <c r="L29" s="10"/>
      <c r="M29" s="10">
        <v>76.89</v>
      </c>
      <c r="N29" s="10"/>
      <c r="O29" s="10"/>
      <c r="P29" s="10"/>
      <c r="Q29" s="10"/>
      <c r="R29" s="10"/>
      <c r="S29" s="10">
        <f t="shared" si="0"/>
        <v>99.19</v>
      </c>
      <c r="AD29" s="10"/>
    </row>
    <row r="30" spans="1:30" x14ac:dyDescent="0.2">
      <c r="B30" s="7" t="s">
        <v>19</v>
      </c>
      <c r="C30" s="10">
        <v>90.7</v>
      </c>
      <c r="D30" s="10" t="s">
        <v>36</v>
      </c>
      <c r="E30" s="10" t="s">
        <v>67</v>
      </c>
      <c r="F30" s="10" t="s">
        <v>33</v>
      </c>
      <c r="G30" s="10">
        <v>21.73</v>
      </c>
      <c r="H30" s="10"/>
      <c r="I30" s="10">
        <v>0.19</v>
      </c>
      <c r="J30" s="10">
        <v>0.21</v>
      </c>
      <c r="K30" s="10"/>
      <c r="L30" s="10"/>
      <c r="M30" s="10">
        <v>77.16</v>
      </c>
      <c r="N30" s="10"/>
      <c r="O30" s="10"/>
      <c r="P30" s="10"/>
      <c r="Q30" s="10"/>
      <c r="R30" s="10"/>
      <c r="S30" s="10">
        <f t="shared" si="0"/>
        <v>99.289999999999992</v>
      </c>
      <c r="AD30" s="10"/>
    </row>
    <row r="31" spans="1:30" x14ac:dyDescent="0.2">
      <c r="B31" s="7" t="s">
        <v>19</v>
      </c>
      <c r="C31" s="10">
        <v>90.7</v>
      </c>
      <c r="D31" s="10" t="s">
        <v>36</v>
      </c>
      <c r="E31" s="10" t="s">
        <v>67</v>
      </c>
      <c r="F31" s="10" t="s">
        <v>33</v>
      </c>
      <c r="G31" s="10">
        <v>21.91</v>
      </c>
      <c r="H31" s="10"/>
      <c r="I31" s="10">
        <v>0.31</v>
      </c>
      <c r="J31" s="10">
        <v>0.22</v>
      </c>
      <c r="K31" s="10"/>
      <c r="L31" s="10"/>
      <c r="M31" s="10">
        <v>76.760000000000005</v>
      </c>
      <c r="N31" s="10"/>
      <c r="O31" s="10"/>
      <c r="P31" s="10"/>
      <c r="Q31" s="10"/>
      <c r="R31" s="10"/>
      <c r="S31" s="10">
        <f t="shared" si="0"/>
        <v>99.2</v>
      </c>
      <c r="AD31" s="10"/>
    </row>
    <row r="32" spans="1:30" x14ac:dyDescent="0.2">
      <c r="B32" s="7" t="s">
        <v>19</v>
      </c>
      <c r="C32" s="10">
        <v>90.7</v>
      </c>
      <c r="D32" s="10" t="s">
        <v>36</v>
      </c>
      <c r="E32" s="10" t="s">
        <v>67</v>
      </c>
      <c r="F32" s="10" t="s">
        <v>33</v>
      </c>
      <c r="G32" s="10">
        <v>22.43</v>
      </c>
      <c r="H32" s="10"/>
      <c r="I32" s="10"/>
      <c r="J32" s="10"/>
      <c r="K32" s="10"/>
      <c r="L32" s="10"/>
      <c r="M32" s="10">
        <v>77.44</v>
      </c>
      <c r="N32" s="10"/>
      <c r="O32" s="10"/>
      <c r="P32" s="10"/>
      <c r="Q32" s="10"/>
      <c r="R32" s="10"/>
      <c r="S32" s="10">
        <f t="shared" si="0"/>
        <v>99.87</v>
      </c>
      <c r="AD32" s="10"/>
    </row>
    <row r="33" spans="1:30" x14ac:dyDescent="0.2">
      <c r="B33" s="7" t="s">
        <v>19</v>
      </c>
      <c r="C33" s="10">
        <v>90.7</v>
      </c>
      <c r="D33" s="10" t="s">
        <v>36</v>
      </c>
      <c r="E33" s="10" t="s">
        <v>67</v>
      </c>
      <c r="F33" s="10" t="s">
        <v>33</v>
      </c>
      <c r="G33" s="10">
        <v>22.76</v>
      </c>
      <c r="H33" s="10"/>
      <c r="I33" s="10"/>
      <c r="J33" s="10"/>
      <c r="K33" s="10"/>
      <c r="L33" s="10"/>
      <c r="M33" s="10">
        <v>76.92</v>
      </c>
      <c r="N33" s="10"/>
      <c r="O33" s="10"/>
      <c r="P33" s="10"/>
      <c r="Q33" s="10"/>
      <c r="R33" s="10"/>
      <c r="S33" s="10">
        <f t="shared" si="0"/>
        <v>99.68</v>
      </c>
      <c r="AD33" s="10"/>
    </row>
    <row r="34" spans="1:30" x14ac:dyDescent="0.2">
      <c r="B34" s="7" t="s">
        <v>19</v>
      </c>
      <c r="C34" s="10">
        <v>90.7</v>
      </c>
      <c r="D34" s="10" t="s">
        <v>36</v>
      </c>
      <c r="E34" s="10" t="s">
        <v>67</v>
      </c>
      <c r="F34" s="10" t="s">
        <v>33</v>
      </c>
      <c r="G34" s="10">
        <v>22.47</v>
      </c>
      <c r="H34" s="10"/>
      <c r="I34" s="10"/>
      <c r="J34" s="10"/>
      <c r="K34" s="10"/>
      <c r="L34" s="10"/>
      <c r="M34" s="10">
        <v>77.53</v>
      </c>
      <c r="N34" s="10"/>
      <c r="O34" s="10"/>
      <c r="P34" s="10"/>
      <c r="Q34" s="10"/>
      <c r="R34" s="10"/>
      <c r="S34" s="10">
        <f t="shared" si="0"/>
        <v>100</v>
      </c>
      <c r="AD34" s="10"/>
    </row>
    <row r="35" spans="1:30" x14ac:dyDescent="0.2">
      <c r="B35" s="7" t="s">
        <v>19</v>
      </c>
      <c r="C35" s="10">
        <v>90.7</v>
      </c>
      <c r="D35" s="10" t="s">
        <v>36</v>
      </c>
      <c r="E35" s="10" t="s">
        <v>67</v>
      </c>
      <c r="F35" s="10" t="s">
        <v>33</v>
      </c>
      <c r="G35" s="10">
        <v>22.24</v>
      </c>
      <c r="H35" s="10">
        <v>2.23</v>
      </c>
      <c r="I35" s="10"/>
      <c r="J35" s="10"/>
      <c r="K35" s="10"/>
      <c r="L35" s="10"/>
      <c r="M35" s="10">
        <v>73.849999999999994</v>
      </c>
      <c r="N35" s="10"/>
      <c r="O35" s="10">
        <v>1.68</v>
      </c>
      <c r="P35" s="10"/>
      <c r="Q35" s="10"/>
      <c r="R35" s="10"/>
      <c r="S35" s="10">
        <f t="shared" si="0"/>
        <v>100</v>
      </c>
      <c r="AD35" s="10"/>
    </row>
    <row r="36" spans="1:30" x14ac:dyDescent="0.2">
      <c r="B36" s="7" t="s">
        <v>19</v>
      </c>
      <c r="C36" s="10">
        <v>90.7</v>
      </c>
      <c r="D36" s="10" t="s">
        <v>36</v>
      </c>
      <c r="E36" s="10" t="s">
        <v>67</v>
      </c>
      <c r="F36" s="10" t="s">
        <v>33</v>
      </c>
      <c r="G36" s="10">
        <v>21.66</v>
      </c>
      <c r="H36" s="10"/>
      <c r="I36" s="10">
        <v>0.21</v>
      </c>
      <c r="J36" s="10">
        <v>0.35</v>
      </c>
      <c r="K36" s="10"/>
      <c r="L36" s="10"/>
      <c r="M36" s="10">
        <v>77.27</v>
      </c>
      <c r="N36" s="10"/>
      <c r="O36" s="10"/>
      <c r="P36" s="10"/>
      <c r="Q36" s="10"/>
      <c r="R36" s="10"/>
      <c r="S36" s="10">
        <f t="shared" si="0"/>
        <v>99.49</v>
      </c>
      <c r="AD36" s="10"/>
    </row>
    <row r="37" spans="1:30" x14ac:dyDescent="0.2">
      <c r="B37" s="7" t="s">
        <v>19</v>
      </c>
      <c r="C37" s="10">
        <v>90.7</v>
      </c>
      <c r="D37" s="10" t="s">
        <v>36</v>
      </c>
      <c r="E37" s="10" t="s">
        <v>67</v>
      </c>
      <c r="F37" s="10" t="s">
        <v>33</v>
      </c>
      <c r="G37" s="10">
        <v>21.66</v>
      </c>
      <c r="H37" s="10"/>
      <c r="I37" s="10">
        <v>0.21</v>
      </c>
      <c r="J37" s="10">
        <v>0.35</v>
      </c>
      <c r="K37" s="10"/>
      <c r="L37" s="10"/>
      <c r="M37" s="10">
        <v>76.95</v>
      </c>
      <c r="N37" s="10"/>
      <c r="O37" s="10"/>
      <c r="P37" s="10"/>
      <c r="Q37" s="10"/>
      <c r="R37" s="10"/>
      <c r="S37" s="10">
        <f t="shared" si="0"/>
        <v>99.17</v>
      </c>
      <c r="AD37" s="10"/>
    </row>
    <row r="38" spans="1:30" x14ac:dyDescent="0.2">
      <c r="B38" s="7" t="s">
        <v>19</v>
      </c>
      <c r="C38" s="10">
        <v>90.7</v>
      </c>
      <c r="D38" s="10" t="s">
        <v>36</v>
      </c>
      <c r="E38" s="10" t="s">
        <v>67</v>
      </c>
      <c r="F38" s="10" t="s">
        <v>33</v>
      </c>
      <c r="G38" s="10">
        <v>21.89</v>
      </c>
      <c r="H38" s="10"/>
      <c r="I38" s="10">
        <v>0.26</v>
      </c>
      <c r="J38" s="10">
        <v>0.34</v>
      </c>
      <c r="K38" s="10"/>
      <c r="L38" s="10"/>
      <c r="M38" s="10">
        <v>77.06</v>
      </c>
      <c r="N38" s="10"/>
      <c r="O38" s="10"/>
      <c r="P38" s="10"/>
      <c r="Q38" s="10"/>
      <c r="R38" s="10"/>
      <c r="S38" s="10">
        <f t="shared" ref="S38:S63" si="1">G38+H38+I38+J38+K38+L38+M38+N38+O38+P38+Q38+R38</f>
        <v>99.550000000000011</v>
      </c>
      <c r="AD38" s="10"/>
    </row>
    <row r="39" spans="1:30" x14ac:dyDescent="0.2">
      <c r="B39" s="7" t="s">
        <v>19</v>
      </c>
      <c r="C39" s="10">
        <v>90.7</v>
      </c>
      <c r="D39" s="10" t="s">
        <v>36</v>
      </c>
      <c r="E39" s="10" t="s">
        <v>67</v>
      </c>
      <c r="F39" s="10" t="s">
        <v>33</v>
      </c>
      <c r="G39" s="10">
        <v>21.77</v>
      </c>
      <c r="H39" s="10"/>
      <c r="I39" s="10">
        <v>0.25</v>
      </c>
      <c r="J39" s="10">
        <v>0.35</v>
      </c>
      <c r="K39" s="10"/>
      <c r="L39" s="10"/>
      <c r="M39" s="10">
        <v>77.19</v>
      </c>
      <c r="N39" s="10"/>
      <c r="O39" s="10"/>
      <c r="P39" s="10"/>
      <c r="Q39" s="10"/>
      <c r="R39" s="10"/>
      <c r="S39" s="10">
        <f t="shared" si="1"/>
        <v>99.56</v>
      </c>
      <c r="AD39" s="10"/>
    </row>
    <row r="40" spans="1:30" x14ac:dyDescent="0.2">
      <c r="B40" s="7" t="s">
        <v>19</v>
      </c>
      <c r="C40" s="10">
        <v>90.7</v>
      </c>
      <c r="D40" s="10" t="s">
        <v>36</v>
      </c>
      <c r="E40" s="10" t="s">
        <v>67</v>
      </c>
      <c r="F40" s="10" t="s">
        <v>33</v>
      </c>
      <c r="G40" s="10">
        <v>22.6</v>
      </c>
      <c r="H40" s="10"/>
      <c r="I40" s="10"/>
      <c r="J40" s="10"/>
      <c r="K40" s="10"/>
      <c r="L40" s="10"/>
      <c r="M40" s="10">
        <v>76.92</v>
      </c>
      <c r="N40" s="10"/>
      <c r="O40" s="10"/>
      <c r="P40" s="10"/>
      <c r="Q40" s="10">
        <v>0.22</v>
      </c>
      <c r="R40" s="10"/>
      <c r="S40" s="10">
        <f t="shared" si="1"/>
        <v>99.740000000000009</v>
      </c>
      <c r="AD40" s="10"/>
    </row>
    <row r="41" spans="1:30" x14ac:dyDescent="0.2">
      <c r="B41" s="7" t="s">
        <v>19</v>
      </c>
      <c r="C41" s="10">
        <v>90.7</v>
      </c>
      <c r="D41" s="10" t="s">
        <v>36</v>
      </c>
      <c r="E41" s="10" t="s">
        <v>67</v>
      </c>
      <c r="F41" s="10" t="s">
        <v>33</v>
      </c>
      <c r="G41" s="10">
        <v>22.44</v>
      </c>
      <c r="H41" s="10">
        <v>0.04</v>
      </c>
      <c r="I41" s="10"/>
      <c r="J41" s="10"/>
      <c r="K41" s="10"/>
      <c r="L41" s="10"/>
      <c r="M41" s="10">
        <v>77.23</v>
      </c>
      <c r="N41" s="10"/>
      <c r="O41" s="10"/>
      <c r="P41" s="10"/>
      <c r="Q41" s="10"/>
      <c r="R41" s="10"/>
      <c r="S41" s="10">
        <f t="shared" si="1"/>
        <v>99.710000000000008</v>
      </c>
      <c r="AD41" s="10"/>
    </row>
    <row r="42" spans="1:30" x14ac:dyDescent="0.2">
      <c r="B42" s="7" t="s">
        <v>19</v>
      </c>
      <c r="C42" s="10">
        <v>90.7</v>
      </c>
      <c r="D42" s="10" t="s">
        <v>36</v>
      </c>
      <c r="E42" s="10" t="s">
        <v>67</v>
      </c>
      <c r="F42" s="10" t="s">
        <v>33</v>
      </c>
      <c r="G42" s="10">
        <v>22.43</v>
      </c>
      <c r="H42" s="10"/>
      <c r="I42" s="10"/>
      <c r="J42" s="10"/>
      <c r="K42" s="10"/>
      <c r="L42" s="10"/>
      <c r="M42" s="10">
        <v>77.42</v>
      </c>
      <c r="N42" s="10"/>
      <c r="O42" s="10"/>
      <c r="P42" s="10"/>
      <c r="Q42" s="10"/>
      <c r="R42" s="10"/>
      <c r="S42" s="10">
        <f t="shared" si="1"/>
        <v>99.85</v>
      </c>
      <c r="AD42" s="10"/>
    </row>
    <row r="43" spans="1:30" x14ac:dyDescent="0.2">
      <c r="B43" s="7" t="s">
        <v>19</v>
      </c>
      <c r="C43" s="10">
        <v>90.7</v>
      </c>
      <c r="D43" s="10" t="s">
        <v>36</v>
      </c>
      <c r="E43" s="10" t="s">
        <v>67</v>
      </c>
      <c r="F43" s="10" t="s">
        <v>33</v>
      </c>
      <c r="G43" s="10">
        <v>23.11</v>
      </c>
      <c r="H43" s="10">
        <v>0.06</v>
      </c>
      <c r="I43" s="10"/>
      <c r="J43" s="10"/>
      <c r="K43" s="10"/>
      <c r="L43" s="10"/>
      <c r="M43" s="10">
        <v>76.39</v>
      </c>
      <c r="N43" s="10"/>
      <c r="O43" s="10"/>
      <c r="P43" s="10">
        <v>0.43</v>
      </c>
      <c r="Q43" s="10"/>
      <c r="R43" s="10"/>
      <c r="S43" s="10">
        <f t="shared" si="1"/>
        <v>99.990000000000009</v>
      </c>
      <c r="AD43" s="10"/>
    </row>
    <row r="44" spans="1:30" x14ac:dyDescent="0.2">
      <c r="B44" s="7" t="s">
        <v>19</v>
      </c>
      <c r="C44" s="10">
        <v>90.7</v>
      </c>
      <c r="D44" s="10" t="s">
        <v>36</v>
      </c>
      <c r="E44" s="10" t="s">
        <v>67</v>
      </c>
      <c r="F44" s="10" t="s">
        <v>33</v>
      </c>
      <c r="G44" s="10">
        <v>23.12</v>
      </c>
      <c r="H44" s="10"/>
      <c r="I44" s="10"/>
      <c r="J44" s="10"/>
      <c r="K44" s="10"/>
      <c r="L44" s="10"/>
      <c r="M44" s="10">
        <v>76.88</v>
      </c>
      <c r="N44" s="10"/>
      <c r="O44" s="10"/>
      <c r="P44" s="10"/>
      <c r="Q44" s="10"/>
      <c r="R44" s="10"/>
      <c r="S44" s="10">
        <f t="shared" si="1"/>
        <v>100</v>
      </c>
      <c r="AD44" s="10"/>
    </row>
    <row r="45" spans="1:30" x14ac:dyDescent="0.2">
      <c r="A45" s="7">
        <v>4</v>
      </c>
      <c r="B45" s="7" t="s">
        <v>18</v>
      </c>
      <c r="C45" s="10">
        <v>113.89</v>
      </c>
      <c r="D45" s="10" t="s">
        <v>36</v>
      </c>
      <c r="E45" s="10" t="s">
        <v>68</v>
      </c>
      <c r="F45" s="10" t="s">
        <v>43</v>
      </c>
      <c r="G45" s="10">
        <v>22.88</v>
      </c>
      <c r="H45" s="10"/>
      <c r="I45" s="10">
        <v>0.28000000000000003</v>
      </c>
      <c r="J45" s="10">
        <v>0.4</v>
      </c>
      <c r="K45" s="10">
        <v>0.38</v>
      </c>
      <c r="L45" s="10"/>
      <c r="M45" s="10">
        <v>75.540000000000006</v>
      </c>
      <c r="N45" s="10"/>
      <c r="O45" s="10"/>
      <c r="P45" s="10"/>
      <c r="Q45" s="10"/>
      <c r="R45" s="10"/>
      <c r="S45" s="10">
        <f t="shared" si="1"/>
        <v>99.48</v>
      </c>
    </row>
    <row r="46" spans="1:30" x14ac:dyDescent="0.2">
      <c r="B46" s="7" t="s">
        <v>18</v>
      </c>
      <c r="C46" s="10">
        <v>113.89</v>
      </c>
      <c r="D46" s="10" t="s">
        <v>36</v>
      </c>
      <c r="E46" s="10" t="s">
        <v>68</v>
      </c>
      <c r="F46" s="10" t="s">
        <v>43</v>
      </c>
      <c r="G46" s="10">
        <v>22.58</v>
      </c>
      <c r="H46" s="10"/>
      <c r="I46" s="10">
        <v>0.32</v>
      </c>
      <c r="J46" s="10">
        <v>0.38</v>
      </c>
      <c r="K46" s="10">
        <v>0.38</v>
      </c>
      <c r="L46" s="10"/>
      <c r="M46" s="10">
        <v>75.510000000000005</v>
      </c>
      <c r="N46" s="10"/>
      <c r="O46" s="10"/>
      <c r="P46" s="10"/>
      <c r="Q46" s="10"/>
      <c r="R46" s="10"/>
      <c r="S46" s="10">
        <f t="shared" si="1"/>
        <v>99.17</v>
      </c>
    </row>
    <row r="47" spans="1:30" x14ac:dyDescent="0.2">
      <c r="B47" s="7" t="s">
        <v>18</v>
      </c>
      <c r="C47" s="10">
        <v>113.89</v>
      </c>
      <c r="D47" s="10" t="s">
        <v>36</v>
      </c>
      <c r="E47" s="10" t="s">
        <v>68</v>
      </c>
      <c r="F47" s="10" t="s">
        <v>43</v>
      </c>
      <c r="G47" s="10">
        <v>22.67</v>
      </c>
      <c r="H47" s="10"/>
      <c r="I47" s="10">
        <v>0.3</v>
      </c>
      <c r="J47" s="10">
        <v>0.38</v>
      </c>
      <c r="K47" s="10">
        <v>0.37</v>
      </c>
      <c r="L47" s="10"/>
      <c r="M47" s="10">
        <v>75.48</v>
      </c>
      <c r="N47" s="10"/>
      <c r="O47" s="10"/>
      <c r="P47" s="10"/>
      <c r="Q47" s="10"/>
      <c r="R47" s="10"/>
      <c r="S47" s="10">
        <f t="shared" si="1"/>
        <v>99.2</v>
      </c>
    </row>
    <row r="48" spans="1:30" x14ac:dyDescent="0.2">
      <c r="B48" s="7" t="s">
        <v>18</v>
      </c>
      <c r="C48" s="10">
        <v>113.89</v>
      </c>
      <c r="D48" s="10" t="s">
        <v>36</v>
      </c>
      <c r="E48" s="10" t="s">
        <v>68</v>
      </c>
      <c r="F48" s="10" t="s">
        <v>33</v>
      </c>
      <c r="G48" s="10">
        <v>24.22</v>
      </c>
      <c r="H48" s="10"/>
      <c r="I48" s="10"/>
      <c r="J48" s="10"/>
      <c r="K48" s="10"/>
      <c r="L48" s="10"/>
      <c r="M48" s="10">
        <v>74.489999999999995</v>
      </c>
      <c r="N48" s="10"/>
      <c r="O48" s="10"/>
      <c r="P48" s="10"/>
      <c r="Q48" s="10"/>
      <c r="R48" s="10"/>
      <c r="S48" s="10">
        <f t="shared" si="1"/>
        <v>98.71</v>
      </c>
    </row>
    <row r="49" spans="1:41" x14ac:dyDescent="0.2">
      <c r="B49" s="7" t="s">
        <v>18</v>
      </c>
      <c r="C49" s="10">
        <v>113.89</v>
      </c>
      <c r="D49" s="10" t="s">
        <v>36</v>
      </c>
      <c r="E49" s="10" t="s">
        <v>68</v>
      </c>
      <c r="F49" s="10" t="s">
        <v>33</v>
      </c>
      <c r="G49" s="10">
        <v>25.37</v>
      </c>
      <c r="H49" s="10"/>
      <c r="I49" s="10"/>
      <c r="J49" s="10"/>
      <c r="K49" s="10"/>
      <c r="L49" s="10"/>
      <c r="M49" s="10">
        <v>73.63</v>
      </c>
      <c r="N49" s="10"/>
      <c r="O49" s="10"/>
      <c r="P49" s="10"/>
      <c r="Q49" s="10"/>
      <c r="R49" s="10"/>
      <c r="S49" s="10">
        <f t="shared" si="1"/>
        <v>99</v>
      </c>
    </row>
    <row r="50" spans="1:41" x14ac:dyDescent="0.2">
      <c r="B50" s="7" t="s">
        <v>18</v>
      </c>
      <c r="C50" s="10">
        <v>113.89</v>
      </c>
      <c r="D50" s="10" t="s">
        <v>36</v>
      </c>
      <c r="E50" s="10" t="s">
        <v>68</v>
      </c>
      <c r="F50" s="10" t="s">
        <v>33</v>
      </c>
      <c r="G50" s="10">
        <v>24.18</v>
      </c>
      <c r="H50" s="10"/>
      <c r="I50" s="10"/>
      <c r="J50" s="10"/>
      <c r="K50" s="10"/>
      <c r="L50" s="10"/>
      <c r="M50" s="10">
        <v>75.02</v>
      </c>
      <c r="N50" s="10"/>
      <c r="O50" s="10"/>
      <c r="P50" s="10"/>
      <c r="Q50" s="10"/>
      <c r="R50" s="10"/>
      <c r="S50" s="10">
        <f t="shared" si="1"/>
        <v>99.199999999999989</v>
      </c>
    </row>
    <row r="51" spans="1:41" x14ac:dyDescent="0.2">
      <c r="B51" s="7" t="s">
        <v>18</v>
      </c>
      <c r="C51" s="10">
        <v>113.89</v>
      </c>
      <c r="D51" s="10" t="s">
        <v>36</v>
      </c>
      <c r="E51" s="10" t="s">
        <v>68</v>
      </c>
      <c r="F51" s="10" t="s">
        <v>33</v>
      </c>
      <c r="G51" s="10">
        <v>24.51</v>
      </c>
      <c r="H51" s="10"/>
      <c r="I51" s="10"/>
      <c r="J51" s="10"/>
      <c r="K51" s="10"/>
      <c r="L51" s="10"/>
      <c r="M51" s="10">
        <v>74.290000000000006</v>
      </c>
      <c r="N51" s="10"/>
      <c r="O51" s="10"/>
      <c r="P51" s="10"/>
      <c r="Q51" s="10"/>
      <c r="R51" s="10"/>
      <c r="S51" s="10">
        <f t="shared" si="1"/>
        <v>98.800000000000011</v>
      </c>
    </row>
    <row r="52" spans="1:41" x14ac:dyDescent="0.2">
      <c r="B52" s="7" t="s">
        <v>18</v>
      </c>
      <c r="C52" s="10">
        <v>113.89</v>
      </c>
      <c r="D52" s="10" t="s">
        <v>36</v>
      </c>
      <c r="E52" s="10" t="s">
        <v>68</v>
      </c>
      <c r="F52" s="10" t="s">
        <v>33</v>
      </c>
      <c r="G52" s="10">
        <v>24.45</v>
      </c>
      <c r="H52" s="10"/>
      <c r="I52" s="10"/>
      <c r="J52" s="10"/>
      <c r="K52" s="10"/>
      <c r="L52" s="10"/>
      <c r="M52" s="10">
        <v>74.400000000000006</v>
      </c>
      <c r="N52" s="10"/>
      <c r="O52" s="10"/>
      <c r="P52" s="10"/>
      <c r="Q52" s="10"/>
      <c r="R52" s="10"/>
      <c r="S52" s="10">
        <f t="shared" si="1"/>
        <v>98.850000000000009</v>
      </c>
    </row>
    <row r="53" spans="1:41" x14ac:dyDescent="0.2">
      <c r="A53" s="7">
        <v>5</v>
      </c>
      <c r="B53" s="7" t="s">
        <v>20</v>
      </c>
      <c r="C53" s="10">
        <v>142.80000000000001</v>
      </c>
      <c r="D53" s="10" t="s">
        <v>36</v>
      </c>
      <c r="E53" s="10" t="s">
        <v>68</v>
      </c>
      <c r="F53" s="10" t="s">
        <v>33</v>
      </c>
      <c r="G53" s="10">
        <v>23.07</v>
      </c>
      <c r="H53" s="10"/>
      <c r="I53" s="10"/>
      <c r="J53" s="10"/>
      <c r="K53" s="10"/>
      <c r="L53" s="10"/>
      <c r="M53" s="10">
        <v>76.8</v>
      </c>
      <c r="N53" s="10"/>
      <c r="O53" s="10"/>
      <c r="P53" s="10"/>
      <c r="Q53" s="10"/>
      <c r="R53" s="10"/>
      <c r="S53" s="10">
        <f t="shared" si="1"/>
        <v>99.87</v>
      </c>
      <c r="AD53" s="10"/>
    </row>
    <row r="54" spans="1:41" x14ac:dyDescent="0.2">
      <c r="B54" s="7" t="s">
        <v>20</v>
      </c>
      <c r="C54" s="10">
        <v>142.80000000000001</v>
      </c>
      <c r="D54" s="10" t="s">
        <v>36</v>
      </c>
      <c r="E54" s="10" t="s">
        <v>68</v>
      </c>
      <c r="F54" s="10" t="s">
        <v>33</v>
      </c>
      <c r="G54" s="10">
        <v>23.21</v>
      </c>
      <c r="H54" s="10"/>
      <c r="I54" s="10"/>
      <c r="J54" s="10"/>
      <c r="K54" s="10"/>
      <c r="L54" s="10"/>
      <c r="M54" s="10">
        <v>76.650000000000006</v>
      </c>
      <c r="N54" s="10"/>
      <c r="O54" s="10"/>
      <c r="P54" s="10"/>
      <c r="Q54" s="10"/>
      <c r="R54" s="10"/>
      <c r="S54" s="10">
        <f t="shared" si="1"/>
        <v>99.860000000000014</v>
      </c>
      <c r="AD54" s="10"/>
    </row>
    <row r="55" spans="1:41" x14ac:dyDescent="0.2">
      <c r="B55" s="7" t="s">
        <v>20</v>
      </c>
      <c r="C55" s="10">
        <v>142.80000000000001</v>
      </c>
      <c r="D55" s="10" t="s">
        <v>36</v>
      </c>
      <c r="E55" s="10" t="s">
        <v>68</v>
      </c>
      <c r="F55" s="10" t="s">
        <v>33</v>
      </c>
      <c r="G55" s="10">
        <v>22.62</v>
      </c>
      <c r="H55" s="10"/>
      <c r="I55" s="10">
        <v>0.34</v>
      </c>
      <c r="J55" s="10">
        <v>0.15</v>
      </c>
      <c r="K55" s="10">
        <v>0.24</v>
      </c>
      <c r="L55" s="10"/>
      <c r="M55" s="10">
        <v>75.739999999999995</v>
      </c>
      <c r="N55" s="10"/>
      <c r="O55" s="10"/>
      <c r="P55" s="10"/>
      <c r="Q55" s="10"/>
      <c r="R55" s="10"/>
      <c r="S55" s="10">
        <f t="shared" si="1"/>
        <v>99.089999999999989</v>
      </c>
      <c r="AD55" s="10"/>
    </row>
    <row r="56" spans="1:41" x14ac:dyDescent="0.2">
      <c r="B56" s="7" t="s">
        <v>20</v>
      </c>
      <c r="C56" s="10">
        <v>142.80000000000001</v>
      </c>
      <c r="D56" s="10" t="s">
        <v>36</v>
      </c>
      <c r="E56" s="10" t="s">
        <v>68</v>
      </c>
      <c r="F56" s="10" t="s">
        <v>33</v>
      </c>
      <c r="G56" s="10">
        <v>22.4</v>
      </c>
      <c r="H56" s="10"/>
      <c r="I56" s="10">
        <v>0.31</v>
      </c>
      <c r="J56" s="10">
        <v>0.16</v>
      </c>
      <c r="K56" s="10">
        <v>0.24</v>
      </c>
      <c r="L56" s="10"/>
      <c r="M56" s="10">
        <v>76.239999999999995</v>
      </c>
      <c r="N56" s="10"/>
      <c r="O56" s="10"/>
      <c r="P56" s="10"/>
      <c r="Q56" s="10"/>
      <c r="R56" s="10"/>
      <c r="S56" s="10">
        <f t="shared" si="1"/>
        <v>99.35</v>
      </c>
      <c r="AD56" s="10"/>
    </row>
    <row r="57" spans="1:41" x14ac:dyDescent="0.2">
      <c r="A57" s="7">
        <v>6</v>
      </c>
      <c r="B57" s="7" t="s">
        <v>26</v>
      </c>
      <c r="C57" s="10">
        <v>234.29</v>
      </c>
      <c r="D57" s="10" t="s">
        <v>34</v>
      </c>
      <c r="E57" s="10" t="s">
        <v>69</v>
      </c>
      <c r="F57" s="10" t="s">
        <v>33</v>
      </c>
      <c r="G57" s="10">
        <v>19.78</v>
      </c>
      <c r="H57" s="10">
        <v>0.08</v>
      </c>
      <c r="I57" s="10"/>
      <c r="J57" s="10"/>
      <c r="K57" s="10"/>
      <c r="L57" s="10"/>
      <c r="M57" s="10">
        <v>69.75</v>
      </c>
      <c r="N57" s="10">
        <v>0.4</v>
      </c>
      <c r="O57" s="10">
        <v>0.33</v>
      </c>
      <c r="P57" s="10"/>
      <c r="Q57" s="10">
        <v>0.28999999999999998</v>
      </c>
      <c r="R57" s="10"/>
      <c r="S57" s="10">
        <f t="shared" si="1"/>
        <v>90.63000000000001</v>
      </c>
      <c r="AO57" s="10"/>
    </row>
    <row r="58" spans="1:41" x14ac:dyDescent="0.2">
      <c r="B58" s="7" t="s">
        <v>26</v>
      </c>
      <c r="C58" s="10">
        <v>234.29</v>
      </c>
      <c r="D58" s="10" t="s">
        <v>34</v>
      </c>
      <c r="E58" s="10" t="s">
        <v>69</v>
      </c>
      <c r="F58" s="10" t="s">
        <v>33</v>
      </c>
      <c r="G58" s="10">
        <v>19.73</v>
      </c>
      <c r="H58" s="10">
        <v>0.06</v>
      </c>
      <c r="I58" s="10"/>
      <c r="J58" s="10"/>
      <c r="K58" s="10"/>
      <c r="L58" s="10">
        <v>0.06</v>
      </c>
      <c r="M58" s="10">
        <v>70.31</v>
      </c>
      <c r="N58" s="10">
        <v>0.42</v>
      </c>
      <c r="O58" s="10">
        <v>0.21</v>
      </c>
      <c r="P58" s="10"/>
      <c r="Q58" s="10"/>
      <c r="R58" s="10"/>
      <c r="S58" s="10">
        <f t="shared" si="1"/>
        <v>90.789999999999992</v>
      </c>
      <c r="AO58" s="10"/>
    </row>
    <row r="59" spans="1:41" x14ac:dyDescent="0.2">
      <c r="B59" s="7" t="s">
        <v>15</v>
      </c>
      <c r="C59" s="10">
        <v>257.44</v>
      </c>
      <c r="D59" s="10" t="s">
        <v>35</v>
      </c>
      <c r="E59" s="10" t="s">
        <v>70</v>
      </c>
      <c r="F59" s="10" t="s">
        <v>33</v>
      </c>
      <c r="G59" s="10">
        <v>22.14</v>
      </c>
      <c r="H59" s="10"/>
      <c r="I59" s="10">
        <v>0.22</v>
      </c>
      <c r="J59" s="10">
        <v>0.11</v>
      </c>
      <c r="K59" s="10"/>
      <c r="L59" s="10"/>
      <c r="M59" s="10">
        <v>77</v>
      </c>
      <c r="N59" s="10"/>
      <c r="O59" s="10"/>
      <c r="P59" s="10"/>
      <c r="Q59" s="10"/>
      <c r="R59" s="10"/>
      <c r="S59" s="10">
        <f t="shared" si="1"/>
        <v>99.47</v>
      </c>
    </row>
    <row r="60" spans="1:41" x14ac:dyDescent="0.2">
      <c r="B60" s="7" t="s">
        <v>15</v>
      </c>
      <c r="C60" s="10">
        <v>257.44</v>
      </c>
      <c r="D60" s="10" t="s">
        <v>35</v>
      </c>
      <c r="E60" s="10" t="s">
        <v>70</v>
      </c>
      <c r="F60" s="10" t="s">
        <v>33</v>
      </c>
      <c r="G60" s="10">
        <v>22.77</v>
      </c>
      <c r="H60" s="10"/>
      <c r="I60" s="10">
        <v>0.09</v>
      </c>
      <c r="J60" s="10"/>
      <c r="K60" s="10"/>
      <c r="L60" s="10"/>
      <c r="M60" s="10">
        <v>76.45</v>
      </c>
      <c r="N60" s="10"/>
      <c r="O60" s="10"/>
      <c r="P60" s="10"/>
      <c r="Q60" s="10"/>
      <c r="R60" s="10"/>
      <c r="S60" s="10">
        <f t="shared" si="1"/>
        <v>99.31</v>
      </c>
    </row>
    <row r="61" spans="1:41" x14ac:dyDescent="0.2">
      <c r="B61" s="7" t="s">
        <v>15</v>
      </c>
      <c r="C61" s="10">
        <v>257.44</v>
      </c>
      <c r="D61" s="10" t="s">
        <v>35</v>
      </c>
      <c r="E61" s="10" t="s">
        <v>70</v>
      </c>
      <c r="F61" s="10" t="s">
        <v>33</v>
      </c>
      <c r="G61" s="10">
        <v>23.12</v>
      </c>
      <c r="H61" s="10"/>
      <c r="I61" s="10"/>
      <c r="J61" s="10"/>
      <c r="K61" s="10"/>
      <c r="L61" s="10"/>
      <c r="M61" s="10">
        <v>76.88</v>
      </c>
      <c r="N61" s="10"/>
      <c r="O61" s="10"/>
      <c r="P61" s="10"/>
      <c r="Q61" s="10"/>
      <c r="R61" s="10"/>
      <c r="S61" s="10">
        <f t="shared" si="1"/>
        <v>100</v>
      </c>
    </row>
    <row r="62" spans="1:41" x14ac:dyDescent="0.2">
      <c r="B62" s="7" t="s">
        <v>15</v>
      </c>
      <c r="C62" s="10">
        <v>257.44</v>
      </c>
      <c r="D62" s="10" t="s">
        <v>35</v>
      </c>
      <c r="E62" s="10" t="s">
        <v>70</v>
      </c>
      <c r="F62" s="10" t="s">
        <v>33</v>
      </c>
      <c r="G62" s="10">
        <v>23.17</v>
      </c>
      <c r="H62" s="10"/>
      <c r="I62" s="10"/>
      <c r="J62" s="10"/>
      <c r="K62" s="10"/>
      <c r="L62" s="10"/>
      <c r="M62" s="10">
        <v>75.83</v>
      </c>
      <c r="N62" s="10"/>
      <c r="O62" s="10"/>
      <c r="P62" s="10"/>
      <c r="Q62" s="10"/>
      <c r="R62" s="10"/>
      <c r="S62" s="10">
        <f t="shared" si="1"/>
        <v>99</v>
      </c>
    </row>
    <row r="63" spans="1:41" x14ac:dyDescent="0.2">
      <c r="B63" s="7" t="s">
        <v>15</v>
      </c>
      <c r="C63" s="10">
        <v>257.44</v>
      </c>
      <c r="D63" s="10" t="s">
        <v>35</v>
      </c>
      <c r="E63" s="10" t="s">
        <v>70</v>
      </c>
      <c r="F63" s="10" t="s">
        <v>33</v>
      </c>
      <c r="G63" s="10">
        <v>23.72</v>
      </c>
      <c r="H63" s="10">
        <v>0.12</v>
      </c>
      <c r="I63" s="10"/>
      <c r="J63" s="10"/>
      <c r="K63" s="10"/>
      <c r="L63" s="10"/>
      <c r="M63" s="10">
        <v>74.73</v>
      </c>
      <c r="N63" s="10"/>
      <c r="O63" s="10"/>
      <c r="P63" s="10"/>
      <c r="Q63" s="10"/>
      <c r="R63" s="10"/>
      <c r="S63" s="10">
        <f t="shared" si="1"/>
        <v>98.570000000000007</v>
      </c>
    </row>
    <row r="65" spans="1:30" x14ac:dyDescent="0.2">
      <c r="B65" s="7" t="s">
        <v>56</v>
      </c>
    </row>
    <row r="66" spans="1:30" x14ac:dyDescent="0.2">
      <c r="A66" s="7">
        <v>1</v>
      </c>
      <c r="B66" s="7" t="s">
        <v>17</v>
      </c>
      <c r="C66" s="10">
        <v>44.55</v>
      </c>
      <c r="D66" s="10" t="s">
        <v>37</v>
      </c>
      <c r="E66" s="10" t="s">
        <v>65</v>
      </c>
      <c r="F66" s="10" t="s">
        <v>42</v>
      </c>
      <c r="G66" s="10">
        <v>26.08</v>
      </c>
      <c r="H66" s="10"/>
      <c r="I66" s="10">
        <v>28.84</v>
      </c>
      <c r="J66" s="10">
        <v>0.46</v>
      </c>
      <c r="K66" s="10">
        <v>0.31</v>
      </c>
      <c r="L66" s="10">
        <v>4.3099999999999996</v>
      </c>
      <c r="M66" s="10">
        <v>39.25</v>
      </c>
      <c r="N66" s="10"/>
      <c r="O66" s="10"/>
      <c r="P66" s="10"/>
      <c r="Q66" s="10"/>
      <c r="R66" s="10"/>
      <c r="S66" s="10">
        <f t="shared" ref="S66:S87" si="2">G66+H66+I66+J66+K66+L66+M66+N66+O66+P66+Q66+R66</f>
        <v>99.25</v>
      </c>
    </row>
    <row r="67" spans="1:30" x14ac:dyDescent="0.2">
      <c r="B67" s="7" t="s">
        <v>17</v>
      </c>
      <c r="C67" s="10">
        <v>44.55</v>
      </c>
      <c r="D67" s="10" t="s">
        <v>37</v>
      </c>
      <c r="E67" s="10" t="s">
        <v>65</v>
      </c>
      <c r="F67" s="10" t="s">
        <v>42</v>
      </c>
      <c r="G67" s="10">
        <v>26.13</v>
      </c>
      <c r="H67" s="10"/>
      <c r="I67" s="10">
        <v>28.9</v>
      </c>
      <c r="J67" s="10">
        <v>0.46</v>
      </c>
      <c r="K67" s="10">
        <v>0.32</v>
      </c>
      <c r="L67" s="10">
        <v>3.88</v>
      </c>
      <c r="M67" s="10">
        <v>39.840000000000003</v>
      </c>
      <c r="N67" s="10"/>
      <c r="O67" s="10"/>
      <c r="P67" s="10"/>
      <c r="Q67" s="10"/>
      <c r="R67" s="10"/>
      <c r="S67" s="10">
        <f t="shared" si="2"/>
        <v>99.53</v>
      </c>
    </row>
    <row r="68" spans="1:30" x14ac:dyDescent="0.2">
      <c r="B68" s="7" t="s">
        <v>17</v>
      </c>
      <c r="C68" s="10">
        <v>44.55</v>
      </c>
      <c r="D68" s="10" t="s">
        <v>37</v>
      </c>
      <c r="E68" s="10" t="s">
        <v>65</v>
      </c>
      <c r="F68" s="10" t="s">
        <v>42</v>
      </c>
      <c r="G68" s="10">
        <v>27</v>
      </c>
      <c r="H68" s="10"/>
      <c r="I68" s="10">
        <v>28.87</v>
      </c>
      <c r="J68" s="10">
        <v>0.44</v>
      </c>
      <c r="K68" s="10">
        <v>0.31</v>
      </c>
      <c r="L68" s="10">
        <v>4.28</v>
      </c>
      <c r="M68" s="10">
        <v>37.46</v>
      </c>
      <c r="N68" s="10"/>
      <c r="O68" s="10"/>
      <c r="P68" s="10"/>
      <c r="Q68" s="10"/>
      <c r="R68" s="10"/>
      <c r="S68" s="10">
        <f t="shared" si="2"/>
        <v>98.360000000000014</v>
      </c>
    </row>
    <row r="69" spans="1:30" x14ac:dyDescent="0.2">
      <c r="B69" s="7" t="s">
        <v>17</v>
      </c>
      <c r="C69" s="10">
        <v>44.55</v>
      </c>
      <c r="D69" s="10" t="s">
        <v>37</v>
      </c>
      <c r="E69" s="10" t="s">
        <v>65</v>
      </c>
      <c r="F69" s="10" t="s">
        <v>42</v>
      </c>
      <c r="G69" s="10">
        <v>26.97</v>
      </c>
      <c r="H69" s="10"/>
      <c r="I69" s="10">
        <v>32.6</v>
      </c>
      <c r="J69" s="10">
        <v>0.4</v>
      </c>
      <c r="K69" s="10"/>
      <c r="L69" s="10">
        <v>5.51</v>
      </c>
      <c r="M69" s="10">
        <v>34.380000000000003</v>
      </c>
      <c r="N69" s="10"/>
      <c r="O69" s="10"/>
      <c r="P69" s="10"/>
      <c r="Q69" s="10"/>
      <c r="R69" s="10"/>
      <c r="S69" s="10">
        <f t="shared" si="2"/>
        <v>99.860000000000014</v>
      </c>
    </row>
    <row r="70" spans="1:30" x14ac:dyDescent="0.2">
      <c r="B70" s="7" t="s">
        <v>17</v>
      </c>
      <c r="C70" s="10">
        <v>44.55</v>
      </c>
      <c r="D70" s="10" t="s">
        <v>37</v>
      </c>
      <c r="E70" s="10" t="s">
        <v>65</v>
      </c>
      <c r="F70" s="10" t="s">
        <v>42</v>
      </c>
      <c r="G70" s="10">
        <v>26.33</v>
      </c>
      <c r="H70" s="10"/>
      <c r="I70" s="10">
        <v>32.659999999999997</v>
      </c>
      <c r="J70" s="10">
        <v>0.4</v>
      </c>
      <c r="K70" s="10"/>
      <c r="L70" s="10">
        <v>5.83</v>
      </c>
      <c r="M70" s="10">
        <v>34.270000000000003</v>
      </c>
      <c r="N70" s="10"/>
      <c r="O70" s="10"/>
      <c r="P70" s="10"/>
      <c r="Q70" s="10"/>
      <c r="R70" s="10"/>
      <c r="S70" s="10">
        <f t="shared" si="2"/>
        <v>99.490000000000009</v>
      </c>
    </row>
    <row r="71" spans="1:30" x14ac:dyDescent="0.2">
      <c r="A71" s="7">
        <v>2</v>
      </c>
      <c r="B71" s="7" t="s">
        <v>14</v>
      </c>
      <c r="C71" s="10">
        <v>88.19</v>
      </c>
      <c r="D71" s="10" t="s">
        <v>36</v>
      </c>
      <c r="E71" s="10" t="s">
        <v>66</v>
      </c>
      <c r="F71" s="10" t="s">
        <v>42</v>
      </c>
      <c r="G71" s="10">
        <v>27.41</v>
      </c>
      <c r="H71" s="10"/>
      <c r="I71" s="10">
        <v>32.29</v>
      </c>
      <c r="J71" s="10">
        <v>0.28000000000000003</v>
      </c>
      <c r="K71" s="10">
        <v>0.24</v>
      </c>
      <c r="L71" s="10">
        <v>1.64</v>
      </c>
      <c r="M71" s="10">
        <v>37.57</v>
      </c>
      <c r="N71" s="10"/>
      <c r="O71" s="10"/>
      <c r="P71" s="10"/>
      <c r="Q71" s="10"/>
      <c r="R71" s="10"/>
      <c r="S71" s="10">
        <f t="shared" si="2"/>
        <v>99.43</v>
      </c>
    </row>
    <row r="72" spans="1:30" x14ac:dyDescent="0.2">
      <c r="B72" s="7" t="s">
        <v>14</v>
      </c>
      <c r="C72" s="10">
        <v>88.19</v>
      </c>
      <c r="D72" s="10" t="s">
        <v>36</v>
      </c>
      <c r="E72" s="10" t="s">
        <v>66</v>
      </c>
      <c r="F72" s="10" t="s">
        <v>42</v>
      </c>
      <c r="G72" s="10">
        <v>27.75</v>
      </c>
      <c r="H72" s="10"/>
      <c r="I72" s="10">
        <v>32.200000000000003</v>
      </c>
      <c r="J72" s="10">
        <v>0.33</v>
      </c>
      <c r="K72" s="10"/>
      <c r="L72" s="10">
        <v>1.61</v>
      </c>
      <c r="M72" s="10">
        <v>37.409999999999997</v>
      </c>
      <c r="N72" s="10"/>
      <c r="O72" s="10"/>
      <c r="P72" s="10"/>
      <c r="Q72" s="10"/>
      <c r="R72" s="10"/>
      <c r="S72" s="10">
        <f t="shared" si="2"/>
        <v>99.3</v>
      </c>
    </row>
    <row r="73" spans="1:30" x14ac:dyDescent="0.2">
      <c r="B73" s="7" t="s">
        <v>14</v>
      </c>
      <c r="C73" s="10">
        <v>88.19</v>
      </c>
      <c r="D73" s="10" t="s">
        <v>36</v>
      </c>
      <c r="E73" s="10" t="s">
        <v>66</v>
      </c>
      <c r="F73" s="10" t="s">
        <v>42</v>
      </c>
      <c r="G73" s="10">
        <v>29.08</v>
      </c>
      <c r="H73" s="10"/>
      <c r="I73" s="10">
        <v>31.82</v>
      </c>
      <c r="J73" s="10"/>
      <c r="K73" s="10"/>
      <c r="L73" s="10">
        <v>3</v>
      </c>
      <c r="M73" s="10">
        <v>35.51</v>
      </c>
      <c r="N73" s="10"/>
      <c r="O73" s="10"/>
      <c r="P73" s="10"/>
      <c r="Q73" s="10"/>
      <c r="R73" s="10"/>
      <c r="S73" s="10">
        <f t="shared" si="2"/>
        <v>99.41</v>
      </c>
    </row>
    <row r="74" spans="1:30" x14ac:dyDescent="0.2">
      <c r="A74" s="7">
        <v>3</v>
      </c>
      <c r="B74" s="7" t="s">
        <v>18</v>
      </c>
      <c r="C74" s="10">
        <v>113.89</v>
      </c>
      <c r="D74" s="10" t="s">
        <v>36</v>
      </c>
      <c r="E74" s="10" t="s">
        <v>68</v>
      </c>
      <c r="F74" s="10" t="s">
        <v>42</v>
      </c>
      <c r="G74" s="10">
        <v>26.58</v>
      </c>
      <c r="H74" s="10"/>
      <c r="I74" s="10">
        <v>31.8</v>
      </c>
      <c r="J74" s="10">
        <v>0.49</v>
      </c>
      <c r="K74" s="10"/>
      <c r="L74" s="10">
        <v>4.12</v>
      </c>
      <c r="M74" s="10">
        <v>36.049999999999997</v>
      </c>
      <c r="N74" s="10"/>
      <c r="O74" s="10"/>
      <c r="P74" s="10"/>
      <c r="Q74" s="10"/>
      <c r="R74" s="10"/>
      <c r="S74" s="10">
        <f t="shared" si="2"/>
        <v>99.039999999999992</v>
      </c>
    </row>
    <row r="75" spans="1:30" x14ac:dyDescent="0.2">
      <c r="B75" s="7" t="s">
        <v>18</v>
      </c>
      <c r="C75" s="10">
        <v>113.89</v>
      </c>
      <c r="D75" s="10" t="s">
        <v>36</v>
      </c>
      <c r="E75" s="10" t="s">
        <v>68</v>
      </c>
      <c r="F75" s="10" t="s">
        <v>42</v>
      </c>
      <c r="G75" s="10">
        <v>25.13</v>
      </c>
      <c r="H75" s="10"/>
      <c r="I75" s="10">
        <v>31.52</v>
      </c>
      <c r="J75" s="10">
        <v>0.51</v>
      </c>
      <c r="K75" s="10"/>
      <c r="L75" s="10">
        <v>4.3600000000000003</v>
      </c>
      <c r="M75" s="10">
        <v>35.58</v>
      </c>
      <c r="N75" s="10"/>
      <c r="O75" s="10"/>
      <c r="P75" s="10"/>
      <c r="Q75" s="10"/>
      <c r="R75" s="10"/>
      <c r="S75" s="10">
        <f t="shared" si="2"/>
        <v>97.1</v>
      </c>
    </row>
    <row r="76" spans="1:30" x14ac:dyDescent="0.2">
      <c r="B76" s="7" t="s">
        <v>18</v>
      </c>
      <c r="C76" s="10">
        <v>113.89</v>
      </c>
      <c r="D76" s="10" t="s">
        <v>36</v>
      </c>
      <c r="E76" s="10" t="s">
        <v>68</v>
      </c>
      <c r="F76" s="10" t="s">
        <v>42</v>
      </c>
      <c r="G76" s="10">
        <v>26.98</v>
      </c>
      <c r="H76" s="10"/>
      <c r="I76" s="10">
        <v>31.84</v>
      </c>
      <c r="J76" s="10">
        <v>0.52</v>
      </c>
      <c r="K76" s="10"/>
      <c r="L76" s="10">
        <v>6.01</v>
      </c>
      <c r="M76" s="10">
        <v>34.369999999999997</v>
      </c>
      <c r="N76" s="10"/>
      <c r="O76" s="10"/>
      <c r="P76" s="10"/>
      <c r="Q76" s="10"/>
      <c r="R76" s="10"/>
      <c r="S76" s="10">
        <f t="shared" si="2"/>
        <v>99.72</v>
      </c>
    </row>
    <row r="77" spans="1:30" x14ac:dyDescent="0.2">
      <c r="A77" s="7">
        <v>4</v>
      </c>
      <c r="B77" s="7" t="s">
        <v>20</v>
      </c>
      <c r="C77" s="10">
        <v>142.80000000000001</v>
      </c>
      <c r="D77" s="10" t="s">
        <v>36</v>
      </c>
      <c r="E77" s="10" t="s">
        <v>68</v>
      </c>
      <c r="F77" s="10" t="s">
        <v>42</v>
      </c>
      <c r="G77" s="10">
        <v>27.53</v>
      </c>
      <c r="H77" s="10"/>
      <c r="I77" s="10">
        <v>30.82</v>
      </c>
      <c r="J77" s="10">
        <v>0.28999999999999998</v>
      </c>
      <c r="K77" s="10"/>
      <c r="L77" s="10">
        <v>2.06</v>
      </c>
      <c r="M77" s="10">
        <v>38.68</v>
      </c>
      <c r="N77" s="10"/>
      <c r="O77" s="10">
        <v>0.14000000000000001</v>
      </c>
      <c r="P77" s="10"/>
      <c r="Q77" s="10"/>
      <c r="R77" s="10"/>
      <c r="S77" s="10">
        <f t="shared" si="2"/>
        <v>99.52</v>
      </c>
      <c r="AD77" s="10"/>
    </row>
    <row r="78" spans="1:30" x14ac:dyDescent="0.2">
      <c r="B78" s="7" t="s">
        <v>20</v>
      </c>
      <c r="C78" s="10">
        <v>142.80000000000001</v>
      </c>
      <c r="D78" s="10" t="s">
        <v>36</v>
      </c>
      <c r="E78" s="10" t="s">
        <v>68</v>
      </c>
      <c r="F78" s="10" t="s">
        <v>42</v>
      </c>
      <c r="G78" s="10">
        <v>27.56</v>
      </c>
      <c r="H78" s="10"/>
      <c r="I78" s="10">
        <v>30.9</v>
      </c>
      <c r="J78" s="10">
        <v>0.31</v>
      </c>
      <c r="K78" s="10"/>
      <c r="L78" s="10">
        <v>2.17</v>
      </c>
      <c r="M78" s="10">
        <v>38.96</v>
      </c>
      <c r="N78" s="10"/>
      <c r="O78" s="10"/>
      <c r="P78" s="10"/>
      <c r="Q78" s="10"/>
      <c r="R78" s="10"/>
      <c r="S78" s="10">
        <f t="shared" si="2"/>
        <v>99.9</v>
      </c>
      <c r="AD78" s="10"/>
    </row>
    <row r="79" spans="1:30" x14ac:dyDescent="0.2">
      <c r="B79" s="7" t="s">
        <v>20</v>
      </c>
      <c r="C79" s="10">
        <v>142.80000000000001</v>
      </c>
      <c r="D79" s="10" t="s">
        <v>36</v>
      </c>
      <c r="E79" s="10" t="s">
        <v>68</v>
      </c>
      <c r="F79" s="10" t="s">
        <v>42</v>
      </c>
      <c r="G79" s="10">
        <v>27.65</v>
      </c>
      <c r="H79" s="10"/>
      <c r="I79" s="10">
        <v>31.17</v>
      </c>
      <c r="J79" s="10">
        <v>0.3</v>
      </c>
      <c r="K79" s="10"/>
      <c r="L79" s="10">
        <v>2.0099999999999998</v>
      </c>
      <c r="M79" s="10">
        <v>38.770000000000003</v>
      </c>
      <c r="N79" s="10"/>
      <c r="O79" s="10"/>
      <c r="P79" s="10"/>
      <c r="Q79" s="10"/>
      <c r="R79" s="10"/>
      <c r="S79" s="10">
        <f t="shared" si="2"/>
        <v>99.9</v>
      </c>
      <c r="AD79" s="10"/>
    </row>
    <row r="80" spans="1:30" x14ac:dyDescent="0.2">
      <c r="B80" s="7" t="s">
        <v>20</v>
      </c>
      <c r="C80" s="10">
        <v>142.80000000000001</v>
      </c>
      <c r="D80" s="10" t="s">
        <v>36</v>
      </c>
      <c r="E80" s="10" t="s">
        <v>68</v>
      </c>
      <c r="F80" s="10" t="s">
        <v>42</v>
      </c>
      <c r="G80" s="10">
        <v>27.62</v>
      </c>
      <c r="H80" s="10"/>
      <c r="I80" s="10">
        <v>30.91</v>
      </c>
      <c r="J80" s="10">
        <v>0.31</v>
      </c>
      <c r="K80" s="10"/>
      <c r="L80" s="10">
        <v>1</v>
      </c>
      <c r="M80" s="10">
        <v>39.86</v>
      </c>
      <c r="N80" s="10"/>
      <c r="O80" s="10"/>
      <c r="P80" s="10"/>
      <c r="Q80" s="10"/>
      <c r="R80" s="10"/>
      <c r="S80" s="10">
        <f t="shared" si="2"/>
        <v>99.7</v>
      </c>
      <c r="AD80" s="10"/>
    </row>
    <row r="81" spans="1:30" x14ac:dyDescent="0.2">
      <c r="B81" s="7" t="s">
        <v>20</v>
      </c>
      <c r="C81" s="10">
        <v>142.80000000000001</v>
      </c>
      <c r="D81" s="10" t="s">
        <v>36</v>
      </c>
      <c r="E81" s="10" t="s">
        <v>68</v>
      </c>
      <c r="F81" s="10" t="s">
        <v>42</v>
      </c>
      <c r="G81" s="10">
        <v>27.22</v>
      </c>
      <c r="H81" s="10"/>
      <c r="I81" s="10">
        <v>30.75</v>
      </c>
      <c r="J81" s="10">
        <v>0.34</v>
      </c>
      <c r="K81" s="10"/>
      <c r="L81" s="10">
        <v>2.95</v>
      </c>
      <c r="M81" s="10">
        <v>38.24</v>
      </c>
      <c r="N81" s="10"/>
      <c r="O81" s="10"/>
      <c r="P81" s="10"/>
      <c r="Q81" s="10"/>
      <c r="R81" s="10"/>
      <c r="S81" s="10">
        <f t="shared" si="2"/>
        <v>99.5</v>
      </c>
      <c r="AD81" s="10"/>
    </row>
    <row r="82" spans="1:30" x14ac:dyDescent="0.2">
      <c r="B82" s="7" t="s">
        <v>20</v>
      </c>
      <c r="C82" s="10">
        <v>142.80000000000001</v>
      </c>
      <c r="D82" s="10" t="s">
        <v>36</v>
      </c>
      <c r="E82" s="10" t="s">
        <v>68</v>
      </c>
      <c r="F82" s="10" t="s">
        <v>42</v>
      </c>
      <c r="G82" s="10">
        <v>27.58</v>
      </c>
      <c r="H82" s="10"/>
      <c r="I82" s="10">
        <v>30.92</v>
      </c>
      <c r="J82" s="10">
        <v>0.43</v>
      </c>
      <c r="K82" s="10"/>
      <c r="L82" s="10">
        <v>3.85</v>
      </c>
      <c r="M82" s="10">
        <v>37.03</v>
      </c>
      <c r="N82" s="10"/>
      <c r="O82" s="10"/>
      <c r="P82" s="10"/>
      <c r="Q82" s="10"/>
      <c r="R82" s="10"/>
      <c r="S82" s="10">
        <f t="shared" si="2"/>
        <v>99.81</v>
      </c>
      <c r="AD82" s="10"/>
    </row>
    <row r="83" spans="1:30" x14ac:dyDescent="0.2">
      <c r="B83" s="7" t="s">
        <v>20</v>
      </c>
      <c r="C83" s="10">
        <v>142.80000000000001</v>
      </c>
      <c r="D83" s="10" t="s">
        <v>36</v>
      </c>
      <c r="E83" s="10" t="s">
        <v>68</v>
      </c>
      <c r="F83" s="10" t="s">
        <v>42</v>
      </c>
      <c r="G83" s="10">
        <v>27.07</v>
      </c>
      <c r="H83" s="10"/>
      <c r="I83" s="10">
        <v>31.21</v>
      </c>
      <c r="J83" s="10">
        <v>0.38</v>
      </c>
      <c r="K83" s="10"/>
      <c r="L83" s="10">
        <v>4.0999999999999996</v>
      </c>
      <c r="M83" s="10">
        <v>36.9</v>
      </c>
      <c r="N83" s="10"/>
      <c r="O83" s="10"/>
      <c r="P83" s="10"/>
      <c r="Q83" s="10"/>
      <c r="R83" s="10"/>
      <c r="S83" s="10">
        <f t="shared" si="2"/>
        <v>99.66</v>
      </c>
      <c r="AD83" s="10"/>
    </row>
    <row r="84" spans="1:30" x14ac:dyDescent="0.2">
      <c r="B84" s="7" t="s">
        <v>20</v>
      </c>
      <c r="C84" s="10">
        <v>142.80000000000001</v>
      </c>
      <c r="D84" s="10" t="s">
        <v>36</v>
      </c>
      <c r="E84" s="10" t="s">
        <v>68</v>
      </c>
      <c r="F84" s="10" t="s">
        <v>42</v>
      </c>
      <c r="G84" s="10">
        <v>27.27</v>
      </c>
      <c r="H84" s="10"/>
      <c r="I84" s="10">
        <v>30.77</v>
      </c>
      <c r="J84" s="10">
        <v>0.47</v>
      </c>
      <c r="K84" s="10"/>
      <c r="L84" s="10">
        <v>3.85</v>
      </c>
      <c r="M84" s="10">
        <v>37.18</v>
      </c>
      <c r="N84" s="10"/>
      <c r="O84" s="10"/>
      <c r="P84" s="10"/>
      <c r="Q84" s="10"/>
      <c r="R84" s="10"/>
      <c r="S84" s="10">
        <f t="shared" si="2"/>
        <v>99.539999999999992</v>
      </c>
      <c r="AD84" s="10"/>
    </row>
    <row r="85" spans="1:30" x14ac:dyDescent="0.2">
      <c r="A85" s="7">
        <v>5</v>
      </c>
      <c r="B85" s="7" t="s">
        <v>16</v>
      </c>
      <c r="C85" s="10">
        <v>230.24</v>
      </c>
      <c r="D85" s="10" t="s">
        <v>34</v>
      </c>
      <c r="E85" s="10" t="s">
        <v>71</v>
      </c>
      <c r="F85" s="10" t="s">
        <v>42</v>
      </c>
      <c r="G85" s="10">
        <v>27.4</v>
      </c>
      <c r="H85" s="10"/>
      <c r="I85" s="10">
        <v>30.83</v>
      </c>
      <c r="J85" s="10">
        <v>0.37</v>
      </c>
      <c r="K85" s="10"/>
      <c r="L85" s="10">
        <v>1.1100000000000001</v>
      </c>
      <c r="M85" s="10">
        <v>39.43</v>
      </c>
      <c r="N85" s="10"/>
      <c r="O85" s="10"/>
      <c r="P85" s="10"/>
      <c r="Q85" s="10"/>
      <c r="R85" s="10"/>
      <c r="S85" s="10">
        <f t="shared" si="2"/>
        <v>99.139999999999986</v>
      </c>
    </row>
    <row r="86" spans="1:30" x14ac:dyDescent="0.2">
      <c r="B86" s="7" t="s">
        <v>16</v>
      </c>
      <c r="C86" s="10">
        <v>230.24</v>
      </c>
      <c r="D86" s="10" t="s">
        <v>34</v>
      </c>
      <c r="E86" s="10" t="s">
        <v>71</v>
      </c>
      <c r="F86" s="10" t="s">
        <v>42</v>
      </c>
      <c r="G86" s="10">
        <v>27.05</v>
      </c>
      <c r="H86" s="10"/>
      <c r="I86" s="10">
        <v>31.11</v>
      </c>
      <c r="J86" s="10">
        <v>0.33</v>
      </c>
      <c r="K86" s="10"/>
      <c r="L86" s="10">
        <v>1.44</v>
      </c>
      <c r="M86" s="10">
        <v>39.68</v>
      </c>
      <c r="N86" s="10"/>
      <c r="O86" s="10"/>
      <c r="P86" s="10"/>
      <c r="Q86" s="10"/>
      <c r="R86" s="10"/>
      <c r="S86" s="10">
        <f t="shared" si="2"/>
        <v>99.609999999999985</v>
      </c>
    </row>
    <row r="87" spans="1:30" x14ac:dyDescent="0.2">
      <c r="B87" s="7" t="s">
        <v>16</v>
      </c>
      <c r="C87" s="10">
        <v>230.24</v>
      </c>
      <c r="D87" s="10" t="s">
        <v>34</v>
      </c>
      <c r="E87" s="10" t="s">
        <v>71</v>
      </c>
      <c r="F87" s="10" t="s">
        <v>42</v>
      </c>
      <c r="G87" s="10">
        <v>27.08</v>
      </c>
      <c r="H87" s="10"/>
      <c r="I87" s="10">
        <v>31.12</v>
      </c>
      <c r="J87" s="10">
        <v>0.37</v>
      </c>
      <c r="K87" s="10"/>
      <c r="L87" s="10">
        <v>1.4</v>
      </c>
      <c r="M87" s="10">
        <v>39.659999999999997</v>
      </c>
      <c r="N87" s="10"/>
      <c r="O87" s="10"/>
      <c r="P87" s="10"/>
      <c r="Q87" s="10"/>
      <c r="R87" s="10"/>
      <c r="S87" s="10">
        <f t="shared" si="2"/>
        <v>99.63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EDS_SEM_po</vt:lpstr>
      <vt:lpstr>EDS_SEM_ccp</vt:lpstr>
      <vt:lpstr>EDS_SEM_pn</vt:lpstr>
      <vt:lpstr>EDS_SEM_various</vt:lpstr>
      <vt:lpstr>EDS_SEM_oxide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2019-03-19T13:40:04Z</dcterms:modified>
</cp:coreProperties>
</file>